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OVAKOVI-HP\Sdilene_EHD2012\atletika\2017\MLC\"/>
    </mc:Choice>
  </mc:AlternateContent>
  <bookViews>
    <workbookView xWindow="0" yWindow="60" windowWidth="12120" windowHeight="9120" activeTab="9"/>
  </bookViews>
  <sheets>
    <sheet name="výsledky" sheetId="21" r:id="rId1"/>
    <sheet name="M A" sheetId="16" r:id="rId2"/>
    <sheet name="M B" sheetId="15" r:id="rId3"/>
    <sheet name="M C" sheetId="14" r:id="rId4"/>
    <sheet name="M D" sheetId="13" r:id="rId5"/>
    <sheet name="Ž A" sheetId="24" r:id="rId6"/>
    <sheet name="Ž B" sheetId="7" r:id="rId7"/>
    <sheet name="dorostenci" sheetId="25" r:id="rId8"/>
    <sheet name="dorostenky" sheetId="28" r:id="rId9"/>
    <sheet name="tisk" sheetId="20" r:id="rId10"/>
  </sheets>
  <definedNames>
    <definedName name="_xlnm._FilterDatabase" localSheetId="0" hidden="1">výsledky!$A$1:$G$33</definedName>
  </definedNames>
  <calcPr calcId="152511"/>
</workbook>
</file>

<file path=xl/calcChain.xml><?xml version="1.0" encoding="utf-8"?>
<calcChain xmlns="http://schemas.openxmlformats.org/spreadsheetml/2006/main">
  <c r="A3" i="21" l="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</calcChain>
</file>

<file path=xl/sharedStrings.xml><?xml version="1.0" encoding="utf-8"?>
<sst xmlns="http://schemas.openxmlformats.org/spreadsheetml/2006/main" count="334" uniqueCount="82">
  <si>
    <t>Startovní číslo</t>
  </si>
  <si>
    <t>Příjmení a jméno</t>
  </si>
  <si>
    <t>Oddíl</t>
  </si>
  <si>
    <t>Ročník</t>
  </si>
  <si>
    <t>Čas</t>
  </si>
  <si>
    <t>Kategorie</t>
  </si>
  <si>
    <t>Pořadí</t>
  </si>
  <si>
    <t>TJ Doksy</t>
  </si>
  <si>
    <t>AC Česká Lípa</t>
  </si>
  <si>
    <t>Bufka Zdeněk</t>
  </si>
  <si>
    <t>MUŽI "A" 19 - 39 let</t>
  </si>
  <si>
    <t>MUŽI "B" 40 - 49 let</t>
  </si>
  <si>
    <t>MUŽI "C" 50 - 59 let</t>
  </si>
  <si>
    <t>MUŽI "D" 60 - 69 let</t>
  </si>
  <si>
    <t>ŽENY "B" nad 34 let</t>
  </si>
  <si>
    <t>dorostenci</t>
  </si>
  <si>
    <t>ŽENY "A" do 34 let</t>
  </si>
  <si>
    <t>Doksy</t>
  </si>
  <si>
    <t>Šrachta Vladimír</t>
  </si>
  <si>
    <t>Cvikov</t>
  </si>
  <si>
    <t>St. číslo</t>
  </si>
  <si>
    <t>Krafková Ita</t>
  </si>
  <si>
    <t>Výsledky: Jana Nováková</t>
  </si>
  <si>
    <t>www.atletika-doksy.webnode.cz</t>
  </si>
  <si>
    <t>Baňkowská Lucie</t>
  </si>
  <si>
    <t>Štorkán Karel</t>
  </si>
  <si>
    <t>Předseda AO TJ Doksy: Vlastimil Tuťálek</t>
  </si>
  <si>
    <t>Folbrecht Hynek</t>
  </si>
  <si>
    <t>Staré Splavy</t>
  </si>
  <si>
    <t>Souhrada Pavel</t>
  </si>
  <si>
    <t>dorostenky</t>
  </si>
  <si>
    <t>Bosambo</t>
  </si>
  <si>
    <t>Cyklorenova Cvikov</t>
  </si>
  <si>
    <t>Hánová Jitka</t>
  </si>
  <si>
    <t>Holinka Jan</t>
  </si>
  <si>
    <t>KV Klíč</t>
  </si>
  <si>
    <t>Mladá Boleslav</t>
  </si>
  <si>
    <t>Macháčková Tereza</t>
  </si>
  <si>
    <t>Kolařík Tomáš</t>
  </si>
  <si>
    <t>Leurich Tomáš</t>
  </si>
  <si>
    <t>OK Doksy</t>
  </si>
  <si>
    <t>Ryger Roman</t>
  </si>
  <si>
    <t>SG Doksy</t>
  </si>
  <si>
    <t>LADEO Srní</t>
  </si>
  <si>
    <t>Pěnička Karel</t>
  </si>
  <si>
    <t>Bartáková Martina</t>
  </si>
  <si>
    <t>Biatlon Žamberk</t>
  </si>
  <si>
    <t>Bígl Jaroslav</t>
  </si>
  <si>
    <t>Jirák Karel</t>
  </si>
  <si>
    <t>Tempish</t>
  </si>
  <si>
    <t>Trochta Pavel</t>
  </si>
  <si>
    <t>Kluk Na hřišti Velký Borek</t>
  </si>
  <si>
    <t>Trochtová Denisa</t>
  </si>
  <si>
    <t>Klub Na hřišti Velký Borek</t>
  </si>
  <si>
    <t>Prchlík Josef</t>
  </si>
  <si>
    <t>Slavoj Terezín</t>
  </si>
  <si>
    <t>Bělá pod Bezdězem</t>
  </si>
  <si>
    <t>Bartoníček Petr</t>
  </si>
  <si>
    <t>Václavíková Hana</t>
  </si>
  <si>
    <t>Václavíková Jana</t>
  </si>
  <si>
    <t>AJETO Lindava</t>
  </si>
  <si>
    <t>Sokol Milevsko</t>
  </si>
  <si>
    <t>Novák Vávlav</t>
  </si>
  <si>
    <t>Vančura Jiří</t>
  </si>
  <si>
    <t>Sella bike</t>
  </si>
  <si>
    <t>Fričová Vendula</t>
  </si>
  <si>
    <t>Junák Milevsko</t>
  </si>
  <si>
    <t>Kristejn Lukáš</t>
  </si>
  <si>
    <t>Sanitrník Michael</t>
  </si>
  <si>
    <t>Trmalová Veronika</t>
  </si>
  <si>
    <t>Šmol David</t>
  </si>
  <si>
    <t>Leško Jaro</t>
  </si>
  <si>
    <t>muži D</t>
  </si>
  <si>
    <t>muži A</t>
  </si>
  <si>
    <t>muži C</t>
  </si>
  <si>
    <t>ženy B</t>
  </si>
  <si>
    <t>muži B</t>
  </si>
  <si>
    <t>ženy A</t>
  </si>
  <si>
    <t>HELLER MÁCHA LAKE CROSS COUNTRY RUN
1. ROČNÍK, 22. 4. 2017, celkové výsledky</t>
  </si>
  <si>
    <t>22. 4. 2017, celkové výsledky</t>
  </si>
  <si>
    <t>1. ročník</t>
  </si>
  <si>
    <t>Ředitel závodu: Jaroslav Novák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</si>
</sst>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b/>
      <sz val="10"/>
      <color theme="1"/>
      <name val="Arial CE"/>
      <charset val="238"/>
    </font>
    <font>
      <sz val="10"/>
      <color rgb="FFFF0000"/>
      <name val="Arial CE"/>
    </font>
    <font>
      <sz val="10"/>
      <name val="Arial CE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 CE"/>
    </font>
    <font>
      <b/>
      <sz val="10"/>
      <color theme="1"/>
      <name val="Arial CE"/>
    </font>
    <font>
      <b/>
      <sz val="10"/>
      <name val="Arial"/>
      <family val="2"/>
      <charset val="238"/>
    </font>
    <font>
      <b/>
      <sz val="10"/>
      <name val="Arial CE"/>
    </font>
    <font>
      <b/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1" fontId="0" fillId="0" borderId="0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1" fontId="5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Alignment="1" applyProtection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21" fontId="9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wrapText="1"/>
    </xf>
    <xf numFmtId="21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wrapText="1"/>
    </xf>
    <xf numFmtId="21" fontId="12" fillId="0" borderId="1" xfId="0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21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1" fontId="7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21" fontId="13" fillId="4" borderId="1" xfId="0" applyNumberFormat="1" applyFont="1" applyFill="1" applyBorder="1" applyAlignment="1">
      <alignment horizontal="center" vertical="center"/>
    </xf>
    <xf numFmtId="0" fontId="14" fillId="0" borderId="1" xfId="2" applyNumberFormat="1" applyFont="1" applyBorder="1" applyAlignment="1">
      <alignment horizontal="center" wrapText="1"/>
    </xf>
    <xf numFmtId="21" fontId="13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4" borderId="1" xfId="2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4" borderId="1" xfId="2" applyNumberFormat="1" applyFont="1" applyFill="1" applyBorder="1" applyAlignment="1">
      <alignment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0" fontId="15" fillId="4" borderId="1" xfId="2" applyNumberFormat="1" applyFont="1" applyFill="1" applyBorder="1" applyAlignment="1">
      <alignment vertical="center" wrapText="1"/>
    </xf>
    <xf numFmtId="0" fontId="15" fillId="4" borderId="1" xfId="2" applyNumberFormat="1" applyFont="1" applyFill="1" applyBorder="1" applyAlignment="1">
      <alignment horizontal="center" vertical="center" wrapText="1"/>
    </xf>
    <xf numFmtId="0" fontId="14" fillId="4" borderId="1" xfId="2" applyNumberFormat="1" applyFont="1" applyFill="1" applyBorder="1" applyAlignment="1">
      <alignment horizontal="center" vertical="center" wrapText="1"/>
    </xf>
    <xf numFmtId="0" fontId="14" fillId="0" borderId="1" xfId="2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 CE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95250</xdr:rowOff>
    </xdr:from>
    <xdr:to>
      <xdr:col>4</xdr:col>
      <xdr:colOff>600075</xdr:colOff>
      <xdr:row>2</xdr:row>
      <xdr:rowOff>219075</xdr:rowOff>
    </xdr:to>
    <xdr:pic>
      <xdr:nvPicPr>
        <xdr:cNvPr id="2360" name="Picture 5" descr="ATJS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7775" y="95250"/>
          <a:ext cx="7239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114300</xdr:colOff>
      <xdr:row>3</xdr:row>
      <xdr:rowOff>19050</xdr:rowOff>
    </xdr:to>
    <xdr:pic>
      <xdr:nvPicPr>
        <xdr:cNvPr id="2361" name="Picture 3" descr="TJ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ulka1" displayName="Tabulka1" ref="A1:G33" totalsRowShown="0" headerRowDxfId="30" dataDxfId="28" headerRowBorderDxfId="29" tableBorderDxfId="27" totalsRowBorderDxfId="26">
  <autoFilter ref="A1:G33"/>
  <sortState ref="A2:G33">
    <sortCondition ref="G2:G33"/>
  </sortState>
  <tableColumns count="7">
    <tableColumn id="1" name="Pořadí" dataDxfId="25">
      <calculatedColumnFormula>A1+1</calculatedColumnFormula>
    </tableColumn>
    <tableColumn id="2" name="St. číslo" dataDxfId="24"/>
    <tableColumn id="3" name="Příjmení a jméno" dataDxfId="23"/>
    <tableColumn id="4" name="Oddíl" dataDxfId="22"/>
    <tableColumn id="5" name="Ročník" dataDxfId="21"/>
    <tableColumn id="6" name="Kategorie" dataDxfId="20"/>
    <tableColumn id="7" name="Čas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tletika-doksy.webnode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5"/>
  <sheetViews>
    <sheetView workbookViewId="0">
      <selection activeCell="B33" sqref="B33:G33"/>
    </sheetView>
  </sheetViews>
  <sheetFormatPr defaultRowHeight="12.75" x14ac:dyDescent="0.2"/>
  <cols>
    <col min="1" max="1" width="9.140625" style="4" customWidth="1"/>
    <col min="2" max="2" width="11" style="4" customWidth="1"/>
    <col min="3" max="3" width="19.28515625" style="11" customWidth="1"/>
    <col min="4" max="4" width="26.140625" style="11" customWidth="1"/>
    <col min="5" max="5" width="9.140625" style="4"/>
    <col min="6" max="6" width="12.140625" style="4" customWidth="1"/>
    <col min="7" max="7" width="14.5703125" style="4" customWidth="1"/>
    <col min="8" max="16384" width="9.140625" style="11"/>
  </cols>
  <sheetData>
    <row r="1" spans="1:7" ht="28.5" customHeight="1" x14ac:dyDescent="0.2">
      <c r="A1" s="35" t="s">
        <v>6</v>
      </c>
      <c r="B1" s="36" t="s">
        <v>20</v>
      </c>
      <c r="C1" s="36" t="s">
        <v>1</v>
      </c>
      <c r="D1" s="36" t="s">
        <v>2</v>
      </c>
      <c r="E1" s="36" t="s">
        <v>3</v>
      </c>
      <c r="F1" s="36" t="s">
        <v>5</v>
      </c>
      <c r="G1" s="37" t="s">
        <v>4</v>
      </c>
    </row>
    <row r="2" spans="1:7" x14ac:dyDescent="0.2">
      <c r="A2" s="40">
        <v>1</v>
      </c>
      <c r="B2" s="40">
        <v>30</v>
      </c>
      <c r="C2" s="41" t="s">
        <v>68</v>
      </c>
      <c r="D2" s="41" t="s">
        <v>7</v>
      </c>
      <c r="E2" s="42">
        <v>1977</v>
      </c>
      <c r="F2" s="42" t="s">
        <v>76</v>
      </c>
      <c r="G2" s="50">
        <v>3.5081018518518518E-2</v>
      </c>
    </row>
    <row r="3" spans="1:7" x14ac:dyDescent="0.2">
      <c r="A3" s="40">
        <f t="shared" ref="A3:A33" si="0">A2+1</f>
        <v>2</v>
      </c>
      <c r="B3" s="40">
        <v>11</v>
      </c>
      <c r="C3" s="41" t="s">
        <v>67</v>
      </c>
      <c r="D3" s="41" t="s">
        <v>46</v>
      </c>
      <c r="E3" s="42">
        <v>1989</v>
      </c>
      <c r="F3" s="42" t="s">
        <v>73</v>
      </c>
      <c r="G3" s="50">
        <v>3.6481481481481483E-2</v>
      </c>
    </row>
    <row r="4" spans="1:7" x14ac:dyDescent="0.2">
      <c r="A4" s="40">
        <f t="shared" si="0"/>
        <v>3</v>
      </c>
      <c r="B4" s="40">
        <v>13</v>
      </c>
      <c r="C4" s="41" t="s">
        <v>48</v>
      </c>
      <c r="D4" s="41" t="s">
        <v>49</v>
      </c>
      <c r="E4" s="42">
        <v>1973</v>
      </c>
      <c r="F4" s="42" t="s">
        <v>76</v>
      </c>
      <c r="G4" s="50">
        <v>3.8113425925925926E-2</v>
      </c>
    </row>
    <row r="5" spans="1:7" x14ac:dyDescent="0.2">
      <c r="A5" s="40">
        <f t="shared" si="0"/>
        <v>4</v>
      </c>
      <c r="B5" s="40">
        <v>6</v>
      </c>
      <c r="C5" s="47" t="s">
        <v>9</v>
      </c>
      <c r="D5" s="47" t="s">
        <v>8</v>
      </c>
      <c r="E5" s="48">
        <v>1957</v>
      </c>
      <c r="F5" s="48" t="s">
        <v>72</v>
      </c>
      <c r="G5" s="50">
        <v>3.9560185185185184E-2</v>
      </c>
    </row>
    <row r="6" spans="1:7" x14ac:dyDescent="0.2">
      <c r="A6" s="40">
        <f t="shared" si="0"/>
        <v>5</v>
      </c>
      <c r="B6" s="40">
        <v>17</v>
      </c>
      <c r="C6" s="47" t="s">
        <v>54</v>
      </c>
      <c r="D6" s="47" t="s">
        <v>55</v>
      </c>
      <c r="E6" s="48">
        <v>1977</v>
      </c>
      <c r="F6" s="42" t="s">
        <v>76</v>
      </c>
      <c r="G6" s="50">
        <v>4.0810185185185185E-2</v>
      </c>
    </row>
    <row r="7" spans="1:7" x14ac:dyDescent="0.2">
      <c r="A7" s="40">
        <f t="shared" si="0"/>
        <v>6</v>
      </c>
      <c r="B7" s="40">
        <v>4</v>
      </c>
      <c r="C7" s="47" t="s">
        <v>18</v>
      </c>
      <c r="D7" s="47" t="s">
        <v>19</v>
      </c>
      <c r="E7" s="48">
        <v>1960</v>
      </c>
      <c r="F7" s="43" t="s">
        <v>74</v>
      </c>
      <c r="G7" s="50">
        <v>4.0949074074074075E-2</v>
      </c>
    </row>
    <row r="8" spans="1:7" x14ac:dyDescent="0.2">
      <c r="A8" s="40">
        <f t="shared" si="0"/>
        <v>7</v>
      </c>
      <c r="B8" s="40">
        <v>7</v>
      </c>
      <c r="C8" s="41" t="s">
        <v>34</v>
      </c>
      <c r="D8" s="41" t="s">
        <v>42</v>
      </c>
      <c r="E8" s="42">
        <v>1970</v>
      </c>
      <c r="F8" s="43" t="s">
        <v>76</v>
      </c>
      <c r="G8" s="50">
        <v>4.1064814814814811E-2</v>
      </c>
    </row>
    <row r="9" spans="1:7" x14ac:dyDescent="0.2">
      <c r="A9" s="40">
        <f t="shared" si="0"/>
        <v>8</v>
      </c>
      <c r="B9" s="40">
        <v>21</v>
      </c>
      <c r="C9" s="41" t="s">
        <v>59</v>
      </c>
      <c r="D9" s="41" t="s">
        <v>35</v>
      </c>
      <c r="E9" s="42">
        <v>1996</v>
      </c>
      <c r="F9" s="42" t="s">
        <v>77</v>
      </c>
      <c r="G9" s="50">
        <v>4.1921296296296297E-2</v>
      </c>
    </row>
    <row r="10" spans="1:7" x14ac:dyDescent="0.2">
      <c r="A10" s="40">
        <f t="shared" si="0"/>
        <v>9</v>
      </c>
      <c r="B10" s="40">
        <v>10</v>
      </c>
      <c r="C10" s="49" t="s">
        <v>29</v>
      </c>
      <c r="D10" s="41" t="s">
        <v>35</v>
      </c>
      <c r="E10" s="42">
        <v>1982</v>
      </c>
      <c r="F10" s="43" t="s">
        <v>73</v>
      </c>
      <c r="G10" s="50">
        <v>4.2106481481481488E-2</v>
      </c>
    </row>
    <row r="11" spans="1:7" x14ac:dyDescent="0.2">
      <c r="A11" s="40">
        <f t="shared" si="0"/>
        <v>10</v>
      </c>
      <c r="B11" s="40">
        <v>23</v>
      </c>
      <c r="C11" s="41" t="s">
        <v>62</v>
      </c>
      <c r="D11" s="41" t="s">
        <v>61</v>
      </c>
      <c r="E11" s="42">
        <v>1963</v>
      </c>
      <c r="F11" s="42" t="s">
        <v>74</v>
      </c>
      <c r="G11" s="50">
        <v>4.297453703703704E-2</v>
      </c>
    </row>
    <row r="12" spans="1:7" x14ac:dyDescent="0.2">
      <c r="A12" s="40">
        <f t="shared" si="0"/>
        <v>11</v>
      </c>
      <c r="B12" s="40">
        <v>28</v>
      </c>
      <c r="C12" s="41" t="s">
        <v>37</v>
      </c>
      <c r="D12" s="41" t="s">
        <v>7</v>
      </c>
      <c r="E12" s="42">
        <v>1978</v>
      </c>
      <c r="F12" s="43" t="s">
        <v>75</v>
      </c>
      <c r="G12" s="50">
        <v>4.2997685185185187E-2</v>
      </c>
    </row>
    <row r="13" spans="1:7" x14ac:dyDescent="0.2">
      <c r="A13" s="40">
        <f t="shared" si="0"/>
        <v>12</v>
      </c>
      <c r="B13" s="40">
        <v>14</v>
      </c>
      <c r="C13" s="41" t="s">
        <v>39</v>
      </c>
      <c r="D13" s="41" t="s">
        <v>17</v>
      </c>
      <c r="E13" s="42">
        <v>1991</v>
      </c>
      <c r="F13" s="43" t="s">
        <v>73</v>
      </c>
      <c r="G13" s="50">
        <v>4.3796296296296298E-2</v>
      </c>
    </row>
    <row r="14" spans="1:7" x14ac:dyDescent="0.2">
      <c r="A14" s="40">
        <f t="shared" si="0"/>
        <v>13</v>
      </c>
      <c r="B14" s="40">
        <v>5</v>
      </c>
      <c r="C14" s="41" t="s">
        <v>25</v>
      </c>
      <c r="D14" s="41" t="s">
        <v>28</v>
      </c>
      <c r="E14" s="42">
        <v>1979</v>
      </c>
      <c r="F14" s="42" t="s">
        <v>73</v>
      </c>
      <c r="G14" s="50">
        <v>4.4467592592592593E-2</v>
      </c>
    </row>
    <row r="15" spans="1:7" x14ac:dyDescent="0.2">
      <c r="A15" s="40">
        <f t="shared" si="0"/>
        <v>14</v>
      </c>
      <c r="B15" s="40">
        <v>27</v>
      </c>
      <c r="C15" s="41" t="s">
        <v>21</v>
      </c>
      <c r="D15" s="41" t="s">
        <v>32</v>
      </c>
      <c r="E15" s="42">
        <v>1981</v>
      </c>
      <c r="F15" s="43" t="s">
        <v>75</v>
      </c>
      <c r="G15" s="50">
        <v>4.5196759259259256E-2</v>
      </c>
    </row>
    <row r="16" spans="1:7" x14ac:dyDescent="0.2">
      <c r="A16" s="40">
        <f t="shared" si="0"/>
        <v>15</v>
      </c>
      <c r="B16" s="40">
        <v>12</v>
      </c>
      <c r="C16" s="41" t="s">
        <v>47</v>
      </c>
      <c r="D16" s="41" t="s">
        <v>17</v>
      </c>
      <c r="E16" s="42">
        <v>1972</v>
      </c>
      <c r="F16" s="42" t="s">
        <v>76</v>
      </c>
      <c r="G16" s="50">
        <v>4.5312499999999999E-2</v>
      </c>
    </row>
    <row r="17" spans="1:7" x14ac:dyDescent="0.2">
      <c r="A17" s="40">
        <f t="shared" si="0"/>
        <v>16</v>
      </c>
      <c r="B17" s="40">
        <v>26</v>
      </c>
      <c r="C17" s="41" t="s">
        <v>38</v>
      </c>
      <c r="D17" s="41" t="s">
        <v>32</v>
      </c>
      <c r="E17" s="42">
        <v>1978</v>
      </c>
      <c r="F17" s="42" t="s">
        <v>73</v>
      </c>
      <c r="G17" s="50">
        <v>4.6250000000000006E-2</v>
      </c>
    </row>
    <row r="18" spans="1:7" x14ac:dyDescent="0.2">
      <c r="A18" s="40">
        <f t="shared" si="0"/>
        <v>17</v>
      </c>
      <c r="B18" s="40">
        <v>32</v>
      </c>
      <c r="C18" s="41" t="s">
        <v>31</v>
      </c>
      <c r="D18" s="41" t="s">
        <v>17</v>
      </c>
      <c r="E18" s="42">
        <v>1957</v>
      </c>
      <c r="F18" s="48" t="s">
        <v>72</v>
      </c>
      <c r="G18" s="50">
        <v>4.6388888888888889E-2</v>
      </c>
    </row>
    <row r="19" spans="1:7" x14ac:dyDescent="0.2">
      <c r="A19" s="40">
        <f t="shared" si="0"/>
        <v>18</v>
      </c>
      <c r="B19" s="40">
        <v>15</v>
      </c>
      <c r="C19" s="41" t="s">
        <v>50</v>
      </c>
      <c r="D19" s="41" t="s">
        <v>51</v>
      </c>
      <c r="E19" s="42">
        <v>1975</v>
      </c>
      <c r="F19" s="42" t="s">
        <v>76</v>
      </c>
      <c r="G19" s="50">
        <v>4.746527777777778E-2</v>
      </c>
    </row>
    <row r="20" spans="1:7" x14ac:dyDescent="0.2">
      <c r="A20" s="40">
        <f t="shared" si="0"/>
        <v>19</v>
      </c>
      <c r="B20" s="40">
        <v>19</v>
      </c>
      <c r="C20" s="41" t="s">
        <v>27</v>
      </c>
      <c r="D20" s="41" t="s">
        <v>7</v>
      </c>
      <c r="E20" s="42">
        <v>1966</v>
      </c>
      <c r="F20" s="43" t="s">
        <v>74</v>
      </c>
      <c r="G20" s="50">
        <v>4.7696759259259258E-2</v>
      </c>
    </row>
    <row r="21" spans="1:7" x14ac:dyDescent="0.2">
      <c r="A21" s="40">
        <f t="shared" si="0"/>
        <v>20</v>
      </c>
      <c r="B21" s="40">
        <v>33</v>
      </c>
      <c r="C21" s="41" t="s">
        <v>70</v>
      </c>
      <c r="D21" s="41" t="s">
        <v>40</v>
      </c>
      <c r="E21" s="42">
        <v>2002</v>
      </c>
      <c r="F21" s="42" t="s">
        <v>15</v>
      </c>
      <c r="G21" s="50">
        <v>4.9479166666666664E-2</v>
      </c>
    </row>
    <row r="22" spans="1:7" x14ac:dyDescent="0.2">
      <c r="A22" s="40">
        <f t="shared" si="0"/>
        <v>21</v>
      </c>
      <c r="B22" s="40">
        <v>20</v>
      </c>
      <c r="C22" s="47" t="s">
        <v>58</v>
      </c>
      <c r="D22" s="47" t="s">
        <v>35</v>
      </c>
      <c r="E22" s="48">
        <v>1964</v>
      </c>
      <c r="F22" s="43" t="s">
        <v>75</v>
      </c>
      <c r="G22" s="50">
        <v>4.9861111111111113E-2</v>
      </c>
    </row>
    <row r="23" spans="1:7" x14ac:dyDescent="0.2">
      <c r="A23" s="40">
        <f t="shared" si="0"/>
        <v>22</v>
      </c>
      <c r="B23" s="40">
        <v>18</v>
      </c>
      <c r="C23" s="41" t="s">
        <v>57</v>
      </c>
      <c r="D23" s="41" t="s">
        <v>56</v>
      </c>
      <c r="E23" s="42">
        <v>1983</v>
      </c>
      <c r="F23" s="43" t="s">
        <v>73</v>
      </c>
      <c r="G23" s="50">
        <v>5.0578703703703709E-2</v>
      </c>
    </row>
    <row r="24" spans="1:7" x14ac:dyDescent="0.2">
      <c r="A24" s="40">
        <f t="shared" si="0"/>
        <v>23</v>
      </c>
      <c r="B24" s="40">
        <v>22</v>
      </c>
      <c r="C24" s="47" t="s">
        <v>33</v>
      </c>
      <c r="D24" s="47" t="s">
        <v>60</v>
      </c>
      <c r="E24" s="48">
        <v>1971</v>
      </c>
      <c r="F24" s="42" t="s">
        <v>75</v>
      </c>
      <c r="G24" s="50">
        <v>5.3298611111111116E-2</v>
      </c>
    </row>
    <row r="25" spans="1:7" x14ac:dyDescent="0.2">
      <c r="A25" s="40">
        <f t="shared" si="0"/>
        <v>24</v>
      </c>
      <c r="B25" s="40">
        <v>25</v>
      </c>
      <c r="C25" s="41" t="s">
        <v>65</v>
      </c>
      <c r="D25" s="41" t="s">
        <v>66</v>
      </c>
      <c r="E25" s="42">
        <v>1987</v>
      </c>
      <c r="F25" s="43" t="s">
        <v>75</v>
      </c>
      <c r="G25" s="50">
        <v>5.3611111111111109E-2</v>
      </c>
    </row>
    <row r="26" spans="1:7" x14ac:dyDescent="0.2">
      <c r="A26" s="40">
        <f t="shared" si="0"/>
        <v>25</v>
      </c>
      <c r="B26" s="40">
        <v>2</v>
      </c>
      <c r="C26" s="41" t="s">
        <v>41</v>
      </c>
      <c r="D26" s="41" t="s">
        <v>36</v>
      </c>
      <c r="E26" s="42">
        <v>1974</v>
      </c>
      <c r="F26" s="43" t="s">
        <v>76</v>
      </c>
      <c r="G26" s="50">
        <v>5.3993055555555558E-2</v>
      </c>
    </row>
    <row r="27" spans="1:7" x14ac:dyDescent="0.2">
      <c r="A27" s="40">
        <f t="shared" si="0"/>
        <v>26</v>
      </c>
      <c r="B27" s="40">
        <v>16</v>
      </c>
      <c r="C27" s="41" t="s">
        <v>52</v>
      </c>
      <c r="D27" s="41" t="s">
        <v>53</v>
      </c>
      <c r="E27" s="42">
        <v>1977</v>
      </c>
      <c r="F27" s="42" t="s">
        <v>75</v>
      </c>
      <c r="G27" s="50">
        <v>5.5543981481481486E-2</v>
      </c>
    </row>
    <row r="28" spans="1:7" x14ac:dyDescent="0.2">
      <c r="A28" s="40">
        <f t="shared" si="0"/>
        <v>27</v>
      </c>
      <c r="B28" s="40">
        <v>29</v>
      </c>
      <c r="C28" s="41" t="s">
        <v>24</v>
      </c>
      <c r="D28" s="41" t="s">
        <v>17</v>
      </c>
      <c r="E28" s="42">
        <v>1976</v>
      </c>
      <c r="F28" s="42" t="s">
        <v>75</v>
      </c>
      <c r="G28" s="50">
        <v>5.5682870370370369E-2</v>
      </c>
    </row>
    <row r="29" spans="1:7" x14ac:dyDescent="0.2">
      <c r="A29" s="40">
        <f t="shared" si="0"/>
        <v>28</v>
      </c>
      <c r="B29" s="40">
        <v>9</v>
      </c>
      <c r="C29" s="41" t="s">
        <v>45</v>
      </c>
      <c r="D29" s="41" t="s">
        <v>35</v>
      </c>
      <c r="E29" s="42">
        <v>1983</v>
      </c>
      <c r="F29" s="42" t="s">
        <v>77</v>
      </c>
      <c r="G29" s="50">
        <v>5.6273148148148149E-2</v>
      </c>
    </row>
    <row r="30" spans="1:7" x14ac:dyDescent="0.2">
      <c r="A30" s="40">
        <f t="shared" si="0"/>
        <v>29</v>
      </c>
      <c r="B30" s="40">
        <v>24</v>
      </c>
      <c r="C30" s="41" t="s">
        <v>63</v>
      </c>
      <c r="D30" s="41" t="s">
        <v>64</v>
      </c>
      <c r="E30" s="42">
        <v>1962</v>
      </c>
      <c r="F30" s="42" t="s">
        <v>74</v>
      </c>
      <c r="G30" s="50">
        <v>5.6608796296296303E-2</v>
      </c>
    </row>
    <row r="31" spans="1:7" x14ac:dyDescent="0.2">
      <c r="A31" s="40">
        <f t="shared" si="0"/>
        <v>30</v>
      </c>
      <c r="B31" s="40">
        <v>8</v>
      </c>
      <c r="C31" s="41" t="s">
        <v>44</v>
      </c>
      <c r="D31" s="41" t="s">
        <v>43</v>
      </c>
      <c r="E31" s="42">
        <v>1951</v>
      </c>
      <c r="F31" s="48" t="s">
        <v>72</v>
      </c>
      <c r="G31" s="50">
        <v>6.2708333333333324E-2</v>
      </c>
    </row>
    <row r="32" spans="1:7" x14ac:dyDescent="0.2">
      <c r="A32" s="40">
        <f t="shared" si="0"/>
        <v>31</v>
      </c>
      <c r="B32" s="40">
        <v>34</v>
      </c>
      <c r="C32" s="41" t="s">
        <v>71</v>
      </c>
      <c r="D32" s="41" t="s">
        <v>17</v>
      </c>
      <c r="E32" s="42">
        <v>1972</v>
      </c>
      <c r="F32" s="42" t="s">
        <v>76</v>
      </c>
      <c r="G32" s="50">
        <v>6.9699074074074066E-2</v>
      </c>
    </row>
    <row r="33" spans="1:7" x14ac:dyDescent="0.2">
      <c r="A33" s="40">
        <f t="shared" si="0"/>
        <v>32</v>
      </c>
      <c r="B33" s="40">
        <v>31</v>
      </c>
      <c r="C33" s="47" t="s">
        <v>69</v>
      </c>
      <c r="D33" s="47" t="s">
        <v>17</v>
      </c>
      <c r="E33" s="48">
        <v>2003</v>
      </c>
      <c r="F33" s="48" t="s">
        <v>30</v>
      </c>
      <c r="G33" s="50">
        <v>0.11180555555555556</v>
      </c>
    </row>
    <row r="34" spans="1:7" x14ac:dyDescent="0.2">
      <c r="A34" s="44"/>
      <c r="B34" s="44"/>
      <c r="C34" s="45"/>
      <c r="D34" s="45"/>
      <c r="E34" s="46"/>
      <c r="F34" s="46"/>
      <c r="G34" s="44"/>
    </row>
    <row r="35" spans="1:7" x14ac:dyDescent="0.2">
      <c r="A35" s="44"/>
      <c r="B35" s="44"/>
      <c r="C35" s="45"/>
      <c r="D35" s="45"/>
      <c r="E35" s="46"/>
      <c r="F35" s="46"/>
      <c r="G35" s="44"/>
    </row>
    <row r="36" spans="1:7" x14ac:dyDescent="0.2">
      <c r="A36" s="44"/>
      <c r="B36" s="44"/>
      <c r="C36" s="45"/>
      <c r="D36" s="45"/>
      <c r="E36" s="46"/>
      <c r="F36" s="46"/>
      <c r="G36" s="44"/>
    </row>
    <row r="37" spans="1:7" x14ac:dyDescent="0.2">
      <c r="A37" s="38"/>
      <c r="B37" s="38"/>
      <c r="C37" s="39"/>
      <c r="D37" s="39"/>
      <c r="E37" s="38"/>
      <c r="F37" s="38"/>
      <c r="G37" s="38"/>
    </row>
    <row r="38" spans="1:7" x14ac:dyDescent="0.2">
      <c r="A38" s="38"/>
      <c r="B38" s="38"/>
      <c r="C38" s="39"/>
      <c r="D38" s="39"/>
      <c r="E38" s="38"/>
      <c r="F38" s="38"/>
      <c r="G38" s="38"/>
    </row>
    <row r="39" spans="1:7" x14ac:dyDescent="0.2">
      <c r="A39" s="38"/>
      <c r="B39" s="38"/>
      <c r="C39" s="39"/>
      <c r="D39" s="39"/>
      <c r="E39" s="38"/>
      <c r="F39" s="38"/>
      <c r="G39" s="38"/>
    </row>
    <row r="40" spans="1:7" x14ac:dyDescent="0.2">
      <c r="A40" s="38"/>
      <c r="B40" s="38"/>
      <c r="C40" s="39"/>
      <c r="D40" s="39"/>
      <c r="E40" s="38"/>
      <c r="F40" s="38"/>
      <c r="G40" s="38"/>
    </row>
    <row r="41" spans="1:7" x14ac:dyDescent="0.2">
      <c r="A41" s="38"/>
      <c r="B41" s="38"/>
      <c r="C41" s="39"/>
      <c r="D41" s="39"/>
      <c r="E41" s="38"/>
      <c r="F41" s="38"/>
      <c r="G41" s="38"/>
    </row>
    <row r="42" spans="1:7" x14ac:dyDescent="0.2">
      <c r="A42" s="38"/>
      <c r="B42" s="38"/>
      <c r="C42" s="39"/>
      <c r="D42" s="39"/>
      <c r="E42" s="38"/>
      <c r="F42" s="38"/>
      <c r="G42" s="38"/>
    </row>
    <row r="43" spans="1:7" x14ac:dyDescent="0.2">
      <c r="A43" s="38"/>
      <c r="B43" s="38"/>
      <c r="C43" s="39"/>
      <c r="D43" s="39"/>
      <c r="E43" s="38"/>
      <c r="F43" s="38"/>
      <c r="G43" s="38"/>
    </row>
    <row r="44" spans="1:7" x14ac:dyDescent="0.2">
      <c r="A44" s="38"/>
      <c r="B44" s="38"/>
      <c r="C44" s="39"/>
      <c r="D44" s="39"/>
      <c r="E44" s="38"/>
      <c r="F44" s="38"/>
      <c r="G44" s="38"/>
    </row>
    <row r="45" spans="1:7" x14ac:dyDescent="0.2">
      <c r="A45" s="38"/>
      <c r="B45" s="38"/>
      <c r="C45" s="39"/>
      <c r="D45" s="39"/>
      <c r="E45" s="38"/>
      <c r="F45" s="38"/>
      <c r="G45" s="38"/>
    </row>
    <row r="46" spans="1:7" x14ac:dyDescent="0.2">
      <c r="A46" s="38"/>
      <c r="B46" s="38"/>
      <c r="C46" s="39"/>
      <c r="D46" s="39"/>
      <c r="E46" s="38"/>
      <c r="F46" s="38"/>
      <c r="G46" s="38"/>
    </row>
    <row r="47" spans="1:7" x14ac:dyDescent="0.2">
      <c r="A47" s="38"/>
      <c r="B47" s="38"/>
      <c r="C47" s="39"/>
      <c r="D47" s="39"/>
      <c r="E47" s="38"/>
      <c r="F47" s="38"/>
      <c r="G47" s="38"/>
    </row>
    <row r="48" spans="1:7" x14ac:dyDescent="0.2">
      <c r="A48" s="38"/>
      <c r="B48" s="38"/>
      <c r="C48" s="39"/>
      <c r="D48" s="39"/>
      <c r="E48" s="38"/>
      <c r="F48" s="38"/>
      <c r="G48" s="38"/>
    </row>
    <row r="49" spans="1:7" x14ac:dyDescent="0.2">
      <c r="A49" s="38"/>
      <c r="B49" s="38"/>
      <c r="C49" s="39"/>
      <c r="D49" s="39"/>
      <c r="E49" s="38"/>
      <c r="F49" s="38"/>
      <c r="G49" s="38"/>
    </row>
    <row r="50" spans="1:7" x14ac:dyDescent="0.2">
      <c r="A50" s="38"/>
      <c r="B50" s="38"/>
      <c r="C50" s="39"/>
      <c r="D50" s="39"/>
      <c r="E50" s="38"/>
      <c r="F50" s="38"/>
      <c r="G50" s="38"/>
    </row>
    <row r="51" spans="1:7" x14ac:dyDescent="0.2">
      <c r="A51" s="38"/>
      <c r="B51" s="38"/>
      <c r="C51" s="39"/>
      <c r="D51" s="39"/>
      <c r="E51" s="38"/>
      <c r="F51" s="38"/>
      <c r="G51" s="38"/>
    </row>
    <row r="52" spans="1:7" x14ac:dyDescent="0.2">
      <c r="A52" s="38"/>
      <c r="B52" s="38"/>
      <c r="C52" s="39"/>
      <c r="D52" s="39"/>
      <c r="E52" s="38"/>
      <c r="F52" s="38"/>
      <c r="G52" s="38"/>
    </row>
    <row r="53" spans="1:7" x14ac:dyDescent="0.2">
      <c r="A53" s="38"/>
      <c r="B53" s="38"/>
      <c r="C53" s="39"/>
      <c r="D53" s="39"/>
      <c r="E53" s="38"/>
      <c r="F53" s="38"/>
      <c r="G53" s="38"/>
    </row>
    <row r="54" spans="1:7" x14ac:dyDescent="0.2">
      <c r="A54" s="38"/>
      <c r="B54" s="38"/>
      <c r="C54" s="39"/>
      <c r="D54" s="39"/>
      <c r="E54" s="38"/>
      <c r="F54" s="38"/>
      <c r="G54" s="38"/>
    </row>
    <row r="55" spans="1:7" x14ac:dyDescent="0.2">
      <c r="A55" s="38"/>
      <c r="B55" s="38"/>
      <c r="C55" s="39"/>
      <c r="D55" s="39"/>
      <c r="E55" s="38"/>
      <c r="F55" s="38"/>
      <c r="G55" s="38"/>
    </row>
    <row r="56" spans="1:7" x14ac:dyDescent="0.2">
      <c r="A56" s="38"/>
      <c r="B56" s="38"/>
      <c r="C56" s="39"/>
      <c r="D56" s="39"/>
      <c r="E56" s="38"/>
      <c r="F56" s="38"/>
      <c r="G56" s="38"/>
    </row>
    <row r="57" spans="1:7" x14ac:dyDescent="0.2">
      <c r="A57" s="38"/>
      <c r="B57" s="38"/>
      <c r="C57" s="39"/>
      <c r="D57" s="39"/>
      <c r="E57" s="38"/>
      <c r="F57" s="38"/>
      <c r="G57" s="38"/>
    </row>
    <row r="58" spans="1:7" x14ac:dyDescent="0.2">
      <c r="A58" s="38"/>
      <c r="B58" s="38"/>
      <c r="C58" s="39"/>
      <c r="D58" s="39"/>
      <c r="E58" s="38"/>
      <c r="F58" s="38"/>
      <c r="G58" s="38"/>
    </row>
    <row r="59" spans="1:7" x14ac:dyDescent="0.2">
      <c r="A59" s="38"/>
      <c r="B59" s="38"/>
      <c r="C59" s="39"/>
      <c r="D59" s="39"/>
      <c r="E59" s="38"/>
      <c r="F59" s="38"/>
      <c r="G59" s="38"/>
    </row>
    <row r="60" spans="1:7" x14ac:dyDescent="0.2">
      <c r="A60" s="38"/>
      <c r="B60" s="38"/>
      <c r="C60" s="39"/>
      <c r="D60" s="39"/>
      <c r="E60" s="38"/>
      <c r="F60" s="38"/>
      <c r="G60" s="38"/>
    </row>
    <row r="61" spans="1:7" x14ac:dyDescent="0.2">
      <c r="A61" s="38"/>
      <c r="B61" s="38"/>
      <c r="C61" s="39"/>
      <c r="D61" s="39"/>
      <c r="E61" s="38"/>
      <c r="F61" s="38"/>
      <c r="G61" s="38"/>
    </row>
    <row r="62" spans="1:7" x14ac:dyDescent="0.2">
      <c r="A62" s="38"/>
      <c r="B62" s="38"/>
      <c r="C62" s="39"/>
      <c r="D62" s="39"/>
      <c r="E62" s="38"/>
      <c r="F62" s="38"/>
      <c r="G62" s="38"/>
    </row>
    <row r="63" spans="1:7" x14ac:dyDescent="0.2">
      <c r="A63" s="38"/>
      <c r="B63" s="38"/>
      <c r="C63" s="39"/>
      <c r="D63" s="39"/>
      <c r="E63" s="38"/>
      <c r="F63" s="38"/>
      <c r="G63" s="38"/>
    </row>
    <row r="64" spans="1:7" x14ac:dyDescent="0.2">
      <c r="A64" s="38"/>
      <c r="B64" s="38"/>
      <c r="C64" s="39"/>
      <c r="D64" s="39"/>
      <c r="E64" s="38"/>
      <c r="F64" s="38"/>
      <c r="G64" s="38"/>
    </row>
    <row r="65" spans="1:7" x14ac:dyDescent="0.2">
      <c r="A65" s="38"/>
      <c r="B65" s="38"/>
      <c r="C65" s="39"/>
      <c r="D65" s="39"/>
      <c r="E65" s="38"/>
      <c r="F65" s="38"/>
      <c r="G65" s="38"/>
    </row>
    <row r="66" spans="1:7" x14ac:dyDescent="0.2">
      <c r="A66" s="38"/>
      <c r="B66" s="38"/>
      <c r="C66" s="39"/>
      <c r="D66" s="39"/>
      <c r="E66" s="38"/>
      <c r="F66" s="38"/>
      <c r="G66" s="38"/>
    </row>
    <row r="67" spans="1:7" x14ac:dyDescent="0.2">
      <c r="A67" s="38"/>
      <c r="B67" s="38"/>
      <c r="C67" s="39"/>
      <c r="D67" s="39"/>
      <c r="E67" s="38"/>
      <c r="F67" s="38"/>
      <c r="G67" s="38"/>
    </row>
    <row r="68" spans="1:7" x14ac:dyDescent="0.2">
      <c r="A68" s="38"/>
      <c r="B68" s="38"/>
      <c r="C68" s="39"/>
      <c r="D68" s="39"/>
      <c r="E68" s="38"/>
      <c r="F68" s="38"/>
      <c r="G68" s="38"/>
    </row>
    <row r="69" spans="1:7" x14ac:dyDescent="0.2">
      <c r="A69" s="38"/>
      <c r="B69" s="38"/>
      <c r="C69" s="39"/>
      <c r="D69" s="39"/>
      <c r="E69" s="38"/>
      <c r="F69" s="38"/>
      <c r="G69" s="38"/>
    </row>
    <row r="70" spans="1:7" x14ac:dyDescent="0.2">
      <c r="A70" s="38"/>
      <c r="B70" s="38"/>
      <c r="C70" s="39"/>
      <c r="D70" s="39"/>
      <c r="E70" s="38"/>
      <c r="F70" s="38"/>
      <c r="G70" s="38"/>
    </row>
    <row r="71" spans="1:7" x14ac:dyDescent="0.2">
      <c r="A71" s="38"/>
      <c r="B71" s="38"/>
      <c r="C71" s="39"/>
      <c r="D71" s="39"/>
      <c r="E71" s="38"/>
      <c r="F71" s="38"/>
      <c r="G71" s="38"/>
    </row>
    <row r="72" spans="1:7" x14ac:dyDescent="0.2">
      <c r="A72" s="38"/>
      <c r="B72" s="38"/>
      <c r="C72" s="39"/>
      <c r="D72" s="39"/>
      <c r="E72" s="38"/>
      <c r="F72" s="38"/>
      <c r="G72" s="38"/>
    </row>
    <row r="73" spans="1:7" x14ac:dyDescent="0.2">
      <c r="A73" s="38"/>
      <c r="B73" s="38"/>
      <c r="C73" s="39"/>
      <c r="D73" s="39"/>
      <c r="E73" s="38"/>
      <c r="F73" s="38"/>
      <c r="G73" s="38"/>
    </row>
    <row r="74" spans="1:7" x14ac:dyDescent="0.2">
      <c r="A74" s="38"/>
      <c r="B74" s="38"/>
      <c r="C74" s="39"/>
      <c r="D74" s="39"/>
      <c r="E74" s="38"/>
      <c r="F74" s="38"/>
      <c r="G74" s="38"/>
    </row>
    <row r="75" spans="1:7" x14ac:dyDescent="0.2">
      <c r="A75" s="38"/>
      <c r="B75" s="38"/>
      <c r="C75" s="39"/>
      <c r="D75" s="39"/>
      <c r="E75" s="38"/>
      <c r="F75" s="38"/>
      <c r="G75" s="38"/>
    </row>
  </sheetData>
  <sortState ref="B2:G94">
    <sortCondition ref="G2:G94"/>
  </sortState>
  <phoneticPr fontId="0" type="noConversion"/>
  <conditionalFormatting sqref="B1:B1048576">
    <cfRule type="duplicateValues" dxfId="8" priority="2"/>
  </conditionalFormatting>
  <printOptions horizontalCentered="1"/>
  <pageMargins left="0.19685039370078741" right="0.19685039370078741" top="0.78740157480314965" bottom="0.39370078740157483" header="0.11811023622047245" footer="0"/>
  <pageSetup paperSize="9" scale="99" orientation="portrait" horizontalDpi="4294967293" verticalDpi="4294967293" r:id="rId1"/>
  <headerFooter alignWithMargins="0">
    <oddHeader>&amp;C&amp;"Arial CE,Tučné"&amp;16HELLER MÁCHA LAKE CROSS COUNTRY RUN
1. ROČNÍK, 22. 4. 2017, celkové výsledky</oddHeader>
    <oddFooter>&amp;Chttp://atletika.doksy.com&amp;R&amp;P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30" workbookViewId="0">
      <selection activeCell="B62" sqref="B62"/>
    </sheetView>
  </sheetViews>
  <sheetFormatPr defaultRowHeight="12.75" x14ac:dyDescent="0.2"/>
  <cols>
    <col min="1" max="1" width="9.140625" style="11"/>
    <col min="2" max="2" width="28.7109375" style="11" customWidth="1"/>
    <col min="3" max="3" width="30.7109375" style="21" customWidth="1"/>
    <col min="4" max="16384" width="9.140625" style="11"/>
  </cols>
  <sheetData>
    <row r="1" spans="1:5" ht="18" x14ac:dyDescent="0.2">
      <c r="A1" s="91" t="s">
        <v>78</v>
      </c>
      <c r="B1" s="92"/>
      <c r="C1" s="92"/>
      <c r="D1" s="92"/>
      <c r="E1" s="92"/>
    </row>
    <row r="2" spans="1:5" ht="18" x14ac:dyDescent="0.2">
      <c r="A2" s="92" t="s">
        <v>79</v>
      </c>
      <c r="B2" s="92"/>
      <c r="C2" s="92"/>
      <c r="D2" s="92"/>
      <c r="E2" s="92"/>
    </row>
    <row r="3" spans="1:5" ht="19.5" customHeight="1" x14ac:dyDescent="0.2">
      <c r="A3" s="92" t="s">
        <v>80</v>
      </c>
      <c r="B3" s="92"/>
      <c r="C3" s="92"/>
      <c r="D3" s="92"/>
      <c r="E3" s="92"/>
    </row>
    <row r="4" spans="1:5" ht="19.5" customHeight="1" x14ac:dyDescent="0.2"/>
    <row r="5" spans="1:5" ht="15.95" customHeight="1" x14ac:dyDescent="0.2">
      <c r="A5" s="22" t="s">
        <v>10</v>
      </c>
      <c r="B5" s="22"/>
      <c r="C5" s="23"/>
      <c r="D5" s="22"/>
      <c r="E5" s="22"/>
    </row>
    <row r="6" spans="1:5" s="18" customFormat="1" ht="15" customHeight="1" x14ac:dyDescent="0.2">
      <c r="A6" s="16">
        <v>1</v>
      </c>
      <c r="B6" s="72" t="s">
        <v>67</v>
      </c>
      <c r="C6" s="72" t="s">
        <v>46</v>
      </c>
      <c r="D6" s="73">
        <v>1989</v>
      </c>
      <c r="E6" s="74">
        <v>3.6481481481481483E-2</v>
      </c>
    </row>
    <row r="7" spans="1:5" s="18" customFormat="1" ht="15" customHeight="1" x14ac:dyDescent="0.2">
      <c r="A7" s="16">
        <v>2</v>
      </c>
      <c r="B7" s="79" t="s">
        <v>29</v>
      </c>
      <c r="C7" s="80" t="s">
        <v>35</v>
      </c>
      <c r="D7" s="81">
        <v>1982</v>
      </c>
      <c r="E7" s="76">
        <v>4.2106481481481488E-2</v>
      </c>
    </row>
    <row r="8" spans="1:5" s="18" customFormat="1" ht="15" customHeight="1" x14ac:dyDescent="0.2">
      <c r="A8" s="16">
        <v>3</v>
      </c>
      <c r="B8" s="72" t="s">
        <v>39</v>
      </c>
      <c r="C8" s="72" t="s">
        <v>17</v>
      </c>
      <c r="D8" s="73">
        <v>1991</v>
      </c>
      <c r="E8" s="74">
        <v>4.3796296296296298E-2</v>
      </c>
    </row>
    <row r="9" spans="1:5" ht="15" customHeight="1" x14ac:dyDescent="0.2">
      <c r="A9" s="10">
        <v>4</v>
      </c>
      <c r="B9" s="57" t="s">
        <v>25</v>
      </c>
      <c r="C9" s="57" t="s">
        <v>28</v>
      </c>
      <c r="D9" s="58">
        <v>1979</v>
      </c>
      <c r="E9" s="60">
        <v>4.4467592592592593E-2</v>
      </c>
    </row>
    <row r="10" spans="1:5" ht="15" customHeight="1" x14ac:dyDescent="0.2">
      <c r="A10" s="10">
        <v>5</v>
      </c>
      <c r="B10" s="52" t="s">
        <v>38</v>
      </c>
      <c r="C10" s="52" t="s">
        <v>32</v>
      </c>
      <c r="D10" s="53">
        <v>1978</v>
      </c>
      <c r="E10" s="55">
        <v>4.6250000000000006E-2</v>
      </c>
    </row>
    <row r="11" spans="1:5" ht="15" customHeight="1" x14ac:dyDescent="0.2">
      <c r="A11" s="10">
        <v>6</v>
      </c>
      <c r="B11" s="57" t="s">
        <v>57</v>
      </c>
      <c r="C11" s="57" t="s">
        <v>56</v>
      </c>
      <c r="D11" s="58">
        <v>1983</v>
      </c>
      <c r="E11" s="60">
        <v>5.0578703703703709E-2</v>
      </c>
    </row>
    <row r="12" spans="1:5" x14ac:dyDescent="0.2">
      <c r="A12" s="5"/>
      <c r="B12" s="6"/>
      <c r="C12" s="7"/>
      <c r="D12" s="8"/>
      <c r="E12" s="9"/>
    </row>
    <row r="13" spans="1:5" x14ac:dyDescent="0.2">
      <c r="A13" s="22" t="s">
        <v>11</v>
      </c>
      <c r="B13" s="22"/>
      <c r="C13" s="23"/>
      <c r="D13" s="22"/>
      <c r="E13" s="22"/>
    </row>
    <row r="14" spans="1:5" s="18" customFormat="1" ht="15" customHeight="1" x14ac:dyDescent="0.2">
      <c r="A14" s="16">
        <v>1</v>
      </c>
      <c r="B14" s="65" t="s">
        <v>68</v>
      </c>
      <c r="C14" s="65" t="s">
        <v>7</v>
      </c>
      <c r="D14" s="66">
        <v>1977</v>
      </c>
      <c r="E14" s="67">
        <v>3.5081018518518518E-2</v>
      </c>
    </row>
    <row r="15" spans="1:5" s="18" customFormat="1" ht="15" customHeight="1" x14ac:dyDescent="0.2">
      <c r="A15" s="16">
        <v>2</v>
      </c>
      <c r="B15" s="68" t="s">
        <v>48</v>
      </c>
      <c r="C15" s="68" t="s">
        <v>49</v>
      </c>
      <c r="D15" s="69">
        <v>1973</v>
      </c>
      <c r="E15" s="70">
        <v>3.8113425925925926E-2</v>
      </c>
    </row>
    <row r="16" spans="1:5" s="18" customFormat="1" ht="15" customHeight="1" x14ac:dyDescent="0.2">
      <c r="A16" s="16">
        <v>3</v>
      </c>
      <c r="B16" s="85" t="s">
        <v>54</v>
      </c>
      <c r="C16" s="85" t="s">
        <v>55</v>
      </c>
      <c r="D16" s="86">
        <v>1977</v>
      </c>
      <c r="E16" s="67">
        <v>4.0810185185185185E-2</v>
      </c>
    </row>
    <row r="17" spans="1:7" ht="15" customHeight="1" x14ac:dyDescent="0.2">
      <c r="A17" s="25">
        <v>4</v>
      </c>
      <c r="B17" s="57" t="s">
        <v>34</v>
      </c>
      <c r="C17" s="57" t="s">
        <v>42</v>
      </c>
      <c r="D17" s="58">
        <v>1970</v>
      </c>
      <c r="E17" s="60">
        <v>4.1064814814814811E-2</v>
      </c>
    </row>
    <row r="18" spans="1:7" ht="15" customHeight="1" x14ac:dyDescent="0.2">
      <c r="A18" s="25">
        <v>5</v>
      </c>
      <c r="B18" s="52" t="s">
        <v>47</v>
      </c>
      <c r="C18" s="52" t="s">
        <v>17</v>
      </c>
      <c r="D18" s="53">
        <v>1972</v>
      </c>
      <c r="E18" s="55">
        <v>4.5312499999999999E-2</v>
      </c>
    </row>
    <row r="19" spans="1:7" ht="15" customHeight="1" x14ac:dyDescent="0.2">
      <c r="A19" s="25">
        <v>6</v>
      </c>
      <c r="B19" s="57" t="s">
        <v>50</v>
      </c>
      <c r="C19" s="57" t="s">
        <v>51</v>
      </c>
      <c r="D19" s="58">
        <v>1975</v>
      </c>
      <c r="E19" s="60">
        <v>4.746527777777778E-2</v>
      </c>
    </row>
    <row r="20" spans="1:7" ht="15" customHeight="1" x14ac:dyDescent="0.2">
      <c r="A20" s="25">
        <v>7</v>
      </c>
      <c r="B20" s="52" t="s">
        <v>41</v>
      </c>
      <c r="C20" s="52" t="s">
        <v>36</v>
      </c>
      <c r="D20" s="53">
        <v>1974</v>
      </c>
      <c r="E20" s="55">
        <v>5.3993055555555558E-2</v>
      </c>
    </row>
    <row r="21" spans="1:7" ht="15" customHeight="1" x14ac:dyDescent="0.2">
      <c r="A21" s="25">
        <v>8</v>
      </c>
      <c r="B21" s="57" t="s">
        <v>71</v>
      </c>
      <c r="C21" s="57" t="s">
        <v>17</v>
      </c>
      <c r="D21" s="58">
        <v>1972</v>
      </c>
      <c r="E21" s="60">
        <v>6.9699074074074066E-2</v>
      </c>
    </row>
    <row r="22" spans="1:7" x14ac:dyDescent="0.2">
      <c r="A22" s="20"/>
      <c r="B22" s="20"/>
      <c r="C22" s="24"/>
      <c r="D22" s="20"/>
      <c r="E22" s="20"/>
    </row>
    <row r="23" spans="1:7" x14ac:dyDescent="0.2">
      <c r="A23" s="22" t="s">
        <v>12</v>
      </c>
      <c r="B23" s="22"/>
      <c r="C23" s="23"/>
      <c r="D23" s="22"/>
      <c r="E23" s="22"/>
    </row>
    <row r="24" spans="1:7" s="18" customFormat="1" x14ac:dyDescent="0.2">
      <c r="A24" s="16">
        <v>1</v>
      </c>
      <c r="B24" s="87" t="s">
        <v>18</v>
      </c>
      <c r="C24" s="87" t="s">
        <v>19</v>
      </c>
      <c r="D24" s="88">
        <v>1960</v>
      </c>
      <c r="E24" s="74">
        <v>4.0949074074074075E-2</v>
      </c>
    </row>
    <row r="25" spans="1:7" s="18" customFormat="1" x14ac:dyDescent="0.2">
      <c r="A25" s="16">
        <v>2</v>
      </c>
      <c r="B25" s="80" t="s">
        <v>62</v>
      </c>
      <c r="C25" s="80" t="s">
        <v>61</v>
      </c>
      <c r="D25" s="81">
        <v>1963</v>
      </c>
      <c r="E25" s="76">
        <v>4.297453703703704E-2</v>
      </c>
    </row>
    <row r="26" spans="1:7" s="18" customFormat="1" x14ac:dyDescent="0.2">
      <c r="A26" s="16">
        <v>3</v>
      </c>
      <c r="B26" s="72" t="s">
        <v>27</v>
      </c>
      <c r="C26" s="72" t="s">
        <v>7</v>
      </c>
      <c r="D26" s="73">
        <v>1966</v>
      </c>
      <c r="E26" s="74">
        <v>4.7696759259259258E-2</v>
      </c>
    </row>
    <row r="27" spans="1:7" x14ac:dyDescent="0.2">
      <c r="A27" s="25">
        <v>4</v>
      </c>
      <c r="B27" s="57" t="s">
        <v>63</v>
      </c>
      <c r="C27" s="57" t="s">
        <v>64</v>
      </c>
      <c r="D27" s="58">
        <v>1962</v>
      </c>
      <c r="E27" s="60">
        <v>5.6608796296296303E-2</v>
      </c>
    </row>
    <row r="28" spans="1:7" x14ac:dyDescent="0.2">
      <c r="A28" s="31"/>
      <c r="B28" s="14"/>
      <c r="C28" s="13"/>
      <c r="D28" s="13"/>
      <c r="E28" s="14"/>
      <c r="F28" s="14"/>
      <c r="G28" s="15"/>
    </row>
    <row r="29" spans="1:7" x14ac:dyDescent="0.2">
      <c r="A29" s="22" t="s">
        <v>13</v>
      </c>
      <c r="B29" s="22"/>
      <c r="C29" s="23"/>
      <c r="D29" s="22"/>
      <c r="E29" s="22"/>
    </row>
    <row r="30" spans="1:7" s="18" customFormat="1" x14ac:dyDescent="0.2">
      <c r="A30" s="16">
        <v>1</v>
      </c>
      <c r="B30" s="85" t="s">
        <v>9</v>
      </c>
      <c r="C30" s="85" t="s">
        <v>8</v>
      </c>
      <c r="D30" s="86">
        <v>1957</v>
      </c>
      <c r="E30" s="67">
        <v>3.9560185185185184E-2</v>
      </c>
    </row>
    <row r="31" spans="1:7" s="18" customFormat="1" x14ac:dyDescent="0.2">
      <c r="A31" s="16">
        <v>2</v>
      </c>
      <c r="B31" s="68" t="s">
        <v>31</v>
      </c>
      <c r="C31" s="68" t="s">
        <v>17</v>
      </c>
      <c r="D31" s="69">
        <v>1957</v>
      </c>
      <c r="E31" s="70">
        <v>4.6388888888888889E-2</v>
      </c>
    </row>
    <row r="32" spans="1:7" s="18" customFormat="1" x14ac:dyDescent="0.2">
      <c r="A32" s="16">
        <v>3</v>
      </c>
      <c r="B32" s="65" t="s">
        <v>44</v>
      </c>
      <c r="C32" s="65" t="s">
        <v>43</v>
      </c>
      <c r="D32" s="66">
        <v>1951</v>
      </c>
      <c r="E32" s="67">
        <v>6.2708333333333324E-2</v>
      </c>
    </row>
    <row r="33" spans="1:5" x14ac:dyDescent="0.2">
      <c r="A33" s="20"/>
      <c r="B33" s="20"/>
      <c r="C33" s="24"/>
      <c r="D33" s="20"/>
      <c r="E33" s="20"/>
    </row>
    <row r="34" spans="1:5" x14ac:dyDescent="0.2">
      <c r="A34" s="22" t="s">
        <v>15</v>
      </c>
      <c r="B34" s="22"/>
      <c r="C34" s="23"/>
      <c r="D34" s="22"/>
      <c r="E34" s="22"/>
    </row>
    <row r="35" spans="1:5" s="18" customFormat="1" x14ac:dyDescent="0.2">
      <c r="A35" s="16">
        <v>1</v>
      </c>
      <c r="B35" s="65" t="s">
        <v>70</v>
      </c>
      <c r="C35" s="65" t="s">
        <v>40</v>
      </c>
      <c r="D35" s="66">
        <v>2002</v>
      </c>
      <c r="E35" s="67">
        <v>4.9479166666666664E-2</v>
      </c>
    </row>
    <row r="36" spans="1:5" x14ac:dyDescent="0.2">
      <c r="A36" s="28"/>
      <c r="B36" s="29"/>
      <c r="C36" s="32"/>
      <c r="D36" s="33"/>
      <c r="E36" s="30"/>
    </row>
    <row r="37" spans="1:5" x14ac:dyDescent="0.2">
      <c r="A37" s="22" t="s">
        <v>30</v>
      </c>
      <c r="B37" s="22"/>
      <c r="C37" s="23"/>
      <c r="D37" s="22"/>
      <c r="E37" s="22"/>
    </row>
    <row r="38" spans="1:5" s="18" customFormat="1" x14ac:dyDescent="0.2">
      <c r="A38" s="16">
        <v>1</v>
      </c>
      <c r="B38" s="85" t="s">
        <v>69</v>
      </c>
      <c r="C38" s="85" t="s">
        <v>17</v>
      </c>
      <c r="D38" s="86">
        <v>2003</v>
      </c>
      <c r="E38" s="67">
        <v>0.11180555555555556</v>
      </c>
    </row>
    <row r="39" spans="1:5" x14ac:dyDescent="0.2">
      <c r="A39" s="28"/>
      <c r="B39" s="29"/>
      <c r="C39" s="32"/>
      <c r="D39" s="33"/>
      <c r="E39" s="30"/>
    </row>
    <row r="40" spans="1:5" x14ac:dyDescent="0.2">
      <c r="A40" s="22" t="s">
        <v>16</v>
      </c>
      <c r="B40" s="22"/>
      <c r="C40" s="23"/>
      <c r="D40" s="22"/>
      <c r="E40" s="22"/>
    </row>
    <row r="41" spans="1:5" s="18" customFormat="1" x14ac:dyDescent="0.2">
      <c r="A41" s="16">
        <v>1</v>
      </c>
      <c r="B41" s="65" t="s">
        <v>59</v>
      </c>
      <c r="C41" s="65" t="s">
        <v>35</v>
      </c>
      <c r="D41" s="66">
        <v>1996</v>
      </c>
      <c r="E41" s="67">
        <v>4.1921296296296297E-2</v>
      </c>
    </row>
    <row r="42" spans="1:5" s="18" customFormat="1" x14ac:dyDescent="0.2">
      <c r="A42" s="16">
        <v>2</v>
      </c>
      <c r="B42" s="68" t="s">
        <v>45</v>
      </c>
      <c r="C42" s="68" t="s">
        <v>35</v>
      </c>
      <c r="D42" s="69">
        <v>1983</v>
      </c>
      <c r="E42" s="70">
        <v>5.6273148148148149E-2</v>
      </c>
    </row>
    <row r="43" spans="1:5" x14ac:dyDescent="0.2">
      <c r="A43" s="12"/>
      <c r="B43" s="13"/>
      <c r="C43" s="13"/>
      <c r="D43" s="14"/>
      <c r="E43" s="15"/>
    </row>
    <row r="44" spans="1:5" x14ac:dyDescent="0.2">
      <c r="A44" s="22" t="s">
        <v>14</v>
      </c>
      <c r="B44" s="22"/>
      <c r="C44" s="23"/>
      <c r="D44" s="22"/>
      <c r="E44" s="22"/>
    </row>
    <row r="45" spans="1:5" s="18" customFormat="1" x14ac:dyDescent="0.2">
      <c r="A45" s="16">
        <v>1</v>
      </c>
      <c r="B45" s="72" t="s">
        <v>37</v>
      </c>
      <c r="C45" s="72" t="s">
        <v>7</v>
      </c>
      <c r="D45" s="73">
        <v>1978</v>
      </c>
      <c r="E45" s="74">
        <v>4.2997685185185187E-2</v>
      </c>
    </row>
    <row r="46" spans="1:5" s="18" customFormat="1" x14ac:dyDescent="0.2">
      <c r="A46" s="16">
        <v>2</v>
      </c>
      <c r="B46" s="80" t="s">
        <v>21</v>
      </c>
      <c r="C46" s="80" t="s">
        <v>32</v>
      </c>
      <c r="D46" s="81">
        <v>1981</v>
      </c>
      <c r="E46" s="76">
        <v>4.5196759259259256E-2</v>
      </c>
    </row>
    <row r="47" spans="1:5" s="18" customFormat="1" x14ac:dyDescent="0.2">
      <c r="A47" s="16">
        <v>3</v>
      </c>
      <c r="B47" s="87" t="s">
        <v>58</v>
      </c>
      <c r="C47" s="87" t="s">
        <v>35</v>
      </c>
      <c r="D47" s="88">
        <v>1964</v>
      </c>
      <c r="E47" s="74">
        <v>4.9861111111111113E-2</v>
      </c>
    </row>
    <row r="48" spans="1:5" x14ac:dyDescent="0.2">
      <c r="A48" s="25">
        <v>4</v>
      </c>
      <c r="B48" s="61" t="s">
        <v>33</v>
      </c>
      <c r="C48" s="61" t="s">
        <v>60</v>
      </c>
      <c r="D48" s="62">
        <v>1971</v>
      </c>
      <c r="E48" s="60">
        <v>5.3298611111111116E-2</v>
      </c>
    </row>
    <row r="49" spans="1:5" x14ac:dyDescent="0.2">
      <c r="A49" s="25">
        <v>5</v>
      </c>
      <c r="B49" s="52" t="s">
        <v>65</v>
      </c>
      <c r="C49" s="52" t="s">
        <v>66</v>
      </c>
      <c r="D49" s="53">
        <v>1987</v>
      </c>
      <c r="E49" s="55">
        <v>5.3611111111111109E-2</v>
      </c>
    </row>
    <row r="50" spans="1:5" x14ac:dyDescent="0.2">
      <c r="A50" s="25">
        <v>6</v>
      </c>
      <c r="B50" s="57" t="s">
        <v>52</v>
      </c>
      <c r="C50" s="57" t="s">
        <v>53</v>
      </c>
      <c r="D50" s="58">
        <v>1977</v>
      </c>
      <c r="E50" s="60">
        <v>5.5543981481481486E-2</v>
      </c>
    </row>
    <row r="51" spans="1:5" x14ac:dyDescent="0.2">
      <c r="A51" s="25">
        <v>7</v>
      </c>
      <c r="B51" s="52" t="s">
        <v>24</v>
      </c>
      <c r="C51" s="52" t="s">
        <v>17</v>
      </c>
      <c r="D51" s="53">
        <v>1976</v>
      </c>
      <c r="E51" s="55">
        <v>5.5682870370370369E-2</v>
      </c>
    </row>
    <row r="52" spans="1:5" x14ac:dyDescent="0.2">
      <c r="A52" s="14"/>
      <c r="B52" s="13"/>
      <c r="C52" s="13"/>
      <c r="D52" s="14"/>
      <c r="E52" s="15"/>
    </row>
    <row r="54" spans="1:5" x14ac:dyDescent="0.2">
      <c r="A54" s="34" t="s">
        <v>23</v>
      </c>
    </row>
    <row r="55" spans="1:5" x14ac:dyDescent="0.2">
      <c r="A55" s="11" t="s">
        <v>22</v>
      </c>
    </row>
    <row r="56" spans="1:5" x14ac:dyDescent="0.2">
      <c r="A56" s="11" t="s">
        <v>81</v>
      </c>
    </row>
    <row r="57" spans="1:5" x14ac:dyDescent="0.2">
      <c r="A57" s="11" t="s">
        <v>26</v>
      </c>
    </row>
  </sheetData>
  <mergeCells count="3">
    <mergeCell ref="A1:E1"/>
    <mergeCell ref="A2:E2"/>
    <mergeCell ref="A3:E3"/>
  </mergeCells>
  <phoneticPr fontId="0" type="noConversion"/>
  <hyperlinks>
    <hyperlink ref="A54" r:id="rId1"/>
  </hyperlinks>
  <printOptions horizontalCentered="1"/>
  <pageMargins left="0.39370078740157483" right="0.39370078740157483" top="0.39370078740157483" bottom="0.59055118110236227" header="0.51181102362204722" footer="0.31496062992125984"/>
  <pageSetup paperSize="9" scale="90" orientation="portrait" horizontalDpi="4294967293" verticalDpi="4294967293" r:id="rId2"/>
  <headerFooter alignWithMargins="0">
    <oddFooter>&amp;C&amp;"Arial CE,Tučné"&amp;12http://atletika.doksy.com&amp;Rstrana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" sqref="B2:G7"/>
    </sheetView>
  </sheetViews>
  <sheetFormatPr defaultRowHeight="12.75" x14ac:dyDescent="0.2"/>
  <cols>
    <col min="1" max="1" width="9.140625" style="4"/>
    <col min="2" max="2" width="10.7109375" style="4" customWidth="1"/>
    <col min="3" max="3" width="26.7109375" style="11" customWidth="1"/>
    <col min="4" max="4" width="24.85546875" style="11" bestFit="1" customWidth="1"/>
    <col min="5" max="5" width="9.140625" style="4"/>
    <col min="6" max="6" width="10.140625" style="4" customWidth="1"/>
    <col min="7" max="7" width="9.140625" style="26"/>
    <col min="8" max="16384" width="9.140625" style="11"/>
  </cols>
  <sheetData>
    <row r="1" spans="1:7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3" t="s">
        <v>4</v>
      </c>
    </row>
    <row r="2" spans="1:7" s="27" customFormat="1" ht="20.100000000000001" customHeight="1" x14ac:dyDescent="0.2">
      <c r="A2" s="16">
        <v>1</v>
      </c>
      <c r="B2" s="77">
        <v>11</v>
      </c>
      <c r="C2" s="72" t="s">
        <v>67</v>
      </c>
      <c r="D2" s="72" t="s">
        <v>46</v>
      </c>
      <c r="E2" s="73">
        <v>1989</v>
      </c>
      <c r="F2" s="73" t="s">
        <v>73</v>
      </c>
      <c r="G2" s="74">
        <v>3.6481481481481483E-2</v>
      </c>
    </row>
    <row r="3" spans="1:7" s="27" customFormat="1" ht="20.100000000000001" customHeight="1" x14ac:dyDescent="0.2">
      <c r="A3" s="16">
        <v>2</v>
      </c>
      <c r="B3" s="78">
        <v>10</v>
      </c>
      <c r="C3" s="79" t="s">
        <v>29</v>
      </c>
      <c r="D3" s="80" t="s">
        <v>35</v>
      </c>
      <c r="E3" s="81">
        <v>1982</v>
      </c>
      <c r="F3" s="75" t="s">
        <v>73</v>
      </c>
      <c r="G3" s="76">
        <v>4.2106481481481488E-2</v>
      </c>
    </row>
    <row r="4" spans="1:7" s="27" customFormat="1" ht="20.100000000000001" customHeight="1" x14ac:dyDescent="0.2">
      <c r="A4" s="16">
        <v>3</v>
      </c>
      <c r="B4" s="77">
        <v>14</v>
      </c>
      <c r="C4" s="72" t="s">
        <v>39</v>
      </c>
      <c r="D4" s="72" t="s">
        <v>17</v>
      </c>
      <c r="E4" s="73">
        <v>1991</v>
      </c>
      <c r="F4" s="82" t="s">
        <v>73</v>
      </c>
      <c r="G4" s="74">
        <v>4.3796296296296298E-2</v>
      </c>
    </row>
    <row r="5" spans="1:7" ht="20.100000000000001" customHeight="1" x14ac:dyDescent="0.2">
      <c r="A5" s="10">
        <v>4</v>
      </c>
      <c r="B5" s="56">
        <v>5</v>
      </c>
      <c r="C5" s="57" t="s">
        <v>25</v>
      </c>
      <c r="D5" s="57" t="s">
        <v>28</v>
      </c>
      <c r="E5" s="58">
        <v>1979</v>
      </c>
      <c r="F5" s="58" t="s">
        <v>73</v>
      </c>
      <c r="G5" s="60">
        <v>4.4467592592592593E-2</v>
      </c>
    </row>
    <row r="6" spans="1:7" ht="20.100000000000001" customHeight="1" x14ac:dyDescent="0.2">
      <c r="A6" s="10">
        <v>5</v>
      </c>
      <c r="B6" s="51">
        <v>26</v>
      </c>
      <c r="C6" s="52" t="s">
        <v>38</v>
      </c>
      <c r="D6" s="52" t="s">
        <v>32</v>
      </c>
      <c r="E6" s="53">
        <v>1978</v>
      </c>
      <c r="F6" s="53" t="s">
        <v>73</v>
      </c>
      <c r="G6" s="55">
        <v>4.6250000000000006E-2</v>
      </c>
    </row>
    <row r="7" spans="1:7" ht="20.100000000000001" customHeight="1" x14ac:dyDescent="0.2">
      <c r="A7" s="10">
        <v>6</v>
      </c>
      <c r="B7" s="56">
        <v>18</v>
      </c>
      <c r="C7" s="57" t="s">
        <v>57</v>
      </c>
      <c r="D7" s="57" t="s">
        <v>56</v>
      </c>
      <c r="E7" s="58">
        <v>1983</v>
      </c>
      <c r="F7" s="64" t="s">
        <v>73</v>
      </c>
      <c r="G7" s="60">
        <v>5.0578703703703709E-2</v>
      </c>
    </row>
  </sheetData>
  <sortState ref="B2:G29">
    <sortCondition ref="G2:G29"/>
  </sortState>
  <phoneticPr fontId="0" type="noConversion"/>
  <conditionalFormatting sqref="B2:B7">
    <cfRule type="duplicateValues" dxfId="7" priority="1"/>
  </conditionalFormatting>
  <printOptions horizontalCentered="1"/>
  <pageMargins left="0.39370078740157483" right="0.39370078740157483" top="1.5748031496062993" bottom="0.39370078740157483" header="0.51181102362204722" footer="0.51181102362204722"/>
  <pageSetup paperSize="9" scale="95" orientation="portrait" horizontalDpi="4294967293" verticalDpi="4294967293" r:id="rId1"/>
  <headerFooter alignWithMargins="0">
    <oddHeader>&amp;C&amp;"Arial CE,Tučné"&amp;16HELLER MÁCHA LAKE CROSS COUNTRY RUN
1. ROČNÍK, 22. 4. 2017, kategorie MUŽI A</oddHeader>
    <oddFooter>&amp;Chttp://atletika.doksy.com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2" sqref="B2:G9"/>
    </sheetView>
  </sheetViews>
  <sheetFormatPr defaultRowHeight="12.75" x14ac:dyDescent="0.2"/>
  <cols>
    <col min="1" max="1" width="9.140625" style="4"/>
    <col min="2" max="2" width="10.7109375" customWidth="1"/>
    <col min="3" max="3" width="26.7109375" customWidth="1"/>
    <col min="4" max="4" width="25" bestFit="1" customWidth="1"/>
    <col min="6" max="6" width="9.85546875" customWidth="1"/>
  </cols>
  <sheetData>
    <row r="1" spans="1:7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s="27" customFormat="1" ht="20.100000000000001" customHeight="1" x14ac:dyDescent="0.2">
      <c r="A2" s="16">
        <v>1</v>
      </c>
      <c r="B2" s="83">
        <v>30</v>
      </c>
      <c r="C2" s="65" t="s">
        <v>68</v>
      </c>
      <c r="D2" s="65" t="s">
        <v>7</v>
      </c>
      <c r="E2" s="66">
        <v>1977</v>
      </c>
      <c r="F2" s="66" t="s">
        <v>76</v>
      </c>
      <c r="G2" s="67">
        <v>3.5081018518518518E-2</v>
      </c>
    </row>
    <row r="3" spans="1:7" s="27" customFormat="1" ht="20.100000000000001" customHeight="1" x14ac:dyDescent="0.2">
      <c r="A3" s="16">
        <v>2</v>
      </c>
      <c r="B3" s="84">
        <v>13</v>
      </c>
      <c r="C3" s="68" t="s">
        <v>48</v>
      </c>
      <c r="D3" s="68" t="s">
        <v>49</v>
      </c>
      <c r="E3" s="69">
        <v>1973</v>
      </c>
      <c r="F3" s="69" t="s">
        <v>76</v>
      </c>
      <c r="G3" s="70">
        <v>3.8113425925925926E-2</v>
      </c>
    </row>
    <row r="4" spans="1:7" s="27" customFormat="1" ht="20.100000000000001" customHeight="1" x14ac:dyDescent="0.2">
      <c r="A4" s="16">
        <v>3</v>
      </c>
      <c r="B4" s="83">
        <v>17</v>
      </c>
      <c r="C4" s="85" t="s">
        <v>54</v>
      </c>
      <c r="D4" s="85" t="s">
        <v>55</v>
      </c>
      <c r="E4" s="86">
        <v>1977</v>
      </c>
      <c r="F4" s="66" t="s">
        <v>76</v>
      </c>
      <c r="G4" s="67">
        <v>4.0810185185185185E-2</v>
      </c>
    </row>
    <row r="5" spans="1:7" ht="20.100000000000001" customHeight="1" x14ac:dyDescent="0.2">
      <c r="A5" s="25">
        <v>4</v>
      </c>
      <c r="B5" s="56">
        <v>7</v>
      </c>
      <c r="C5" s="57" t="s">
        <v>34</v>
      </c>
      <c r="D5" s="57" t="s">
        <v>42</v>
      </c>
      <c r="E5" s="58">
        <v>1970</v>
      </c>
      <c r="F5" s="59" t="s">
        <v>76</v>
      </c>
      <c r="G5" s="60">
        <v>4.1064814814814811E-2</v>
      </c>
    </row>
    <row r="6" spans="1:7" ht="20.100000000000001" customHeight="1" x14ac:dyDescent="0.2">
      <c r="A6" s="25">
        <v>5</v>
      </c>
      <c r="B6" s="51">
        <v>12</v>
      </c>
      <c r="C6" s="52" t="s">
        <v>47</v>
      </c>
      <c r="D6" s="52" t="s">
        <v>17</v>
      </c>
      <c r="E6" s="53">
        <v>1972</v>
      </c>
      <c r="F6" s="53" t="s">
        <v>76</v>
      </c>
      <c r="G6" s="55">
        <v>4.5312499999999999E-2</v>
      </c>
    </row>
    <row r="7" spans="1:7" ht="20.100000000000001" customHeight="1" x14ac:dyDescent="0.2">
      <c r="A7" s="25">
        <v>6</v>
      </c>
      <c r="B7" s="56">
        <v>15</v>
      </c>
      <c r="C7" s="57" t="s">
        <v>50</v>
      </c>
      <c r="D7" s="57" t="s">
        <v>51</v>
      </c>
      <c r="E7" s="58">
        <v>1975</v>
      </c>
      <c r="F7" s="58" t="s">
        <v>76</v>
      </c>
      <c r="G7" s="60">
        <v>4.746527777777778E-2</v>
      </c>
    </row>
    <row r="8" spans="1:7" ht="20.100000000000001" customHeight="1" x14ac:dyDescent="0.2">
      <c r="A8" s="25">
        <v>7</v>
      </c>
      <c r="B8" s="51">
        <v>2</v>
      </c>
      <c r="C8" s="52" t="s">
        <v>41</v>
      </c>
      <c r="D8" s="52" t="s">
        <v>36</v>
      </c>
      <c r="E8" s="53">
        <v>1974</v>
      </c>
      <c r="F8" s="54" t="s">
        <v>76</v>
      </c>
      <c r="G8" s="55">
        <v>5.3993055555555558E-2</v>
      </c>
    </row>
    <row r="9" spans="1:7" ht="19.5" customHeight="1" x14ac:dyDescent="0.2">
      <c r="A9" s="25">
        <v>8</v>
      </c>
      <c r="B9" s="56">
        <v>34</v>
      </c>
      <c r="C9" s="57" t="s">
        <v>71</v>
      </c>
      <c r="D9" s="57" t="s">
        <v>17</v>
      </c>
      <c r="E9" s="58">
        <v>1972</v>
      </c>
      <c r="F9" s="58" t="s">
        <v>76</v>
      </c>
      <c r="G9" s="60">
        <v>6.9699074074074066E-2</v>
      </c>
    </row>
  </sheetData>
  <sortState ref="B2:G23">
    <sortCondition ref="G2:G23"/>
  </sortState>
  <phoneticPr fontId="0" type="noConversion"/>
  <conditionalFormatting sqref="B2:B9">
    <cfRule type="duplicateValues" dxfId="6" priority="1"/>
  </conditionalFormatting>
  <printOptions horizontalCentered="1"/>
  <pageMargins left="0.39370078740157483" right="0.39370078740157483" top="1.5748031496062993" bottom="0.39370078740157483" header="0.51181102362204722" footer="0.51181102362204722"/>
  <pageSetup paperSize="9" scale="95" orientation="portrait" horizontalDpi="4294967293" verticalDpi="4294967293" r:id="rId1"/>
  <headerFooter alignWithMargins="0">
    <oddHeader>&amp;C&amp;"Arial CE,Tučné"&amp;16HELLER MÁCHA LAKE CROSS COUNTRY RUN
1. ROČNÍK, 22. 4. 2017, MUŽI B</oddHeader>
    <oddFooter>&amp;Chttp://atletika.doksy.com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B2" sqref="B2:G5"/>
    </sheetView>
  </sheetViews>
  <sheetFormatPr defaultRowHeight="12.75" x14ac:dyDescent="0.2"/>
  <cols>
    <col min="1" max="1" width="9.140625" style="4"/>
    <col min="2" max="2" width="10.7109375" customWidth="1"/>
    <col min="3" max="3" width="23.85546875" customWidth="1"/>
    <col min="4" max="4" width="25" bestFit="1" customWidth="1"/>
    <col min="6" max="6" width="12.7109375" customWidth="1"/>
  </cols>
  <sheetData>
    <row r="1" spans="1:7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s="27" customFormat="1" ht="20.100000000000001" customHeight="1" x14ac:dyDescent="0.2">
      <c r="A2" s="16">
        <v>1</v>
      </c>
      <c r="B2" s="77">
        <v>4</v>
      </c>
      <c r="C2" s="87" t="s">
        <v>18</v>
      </c>
      <c r="D2" s="87" t="s">
        <v>19</v>
      </c>
      <c r="E2" s="88">
        <v>1960</v>
      </c>
      <c r="F2" s="82" t="s">
        <v>74</v>
      </c>
      <c r="G2" s="74">
        <v>4.0949074074074075E-2</v>
      </c>
    </row>
    <row r="3" spans="1:7" s="27" customFormat="1" ht="20.100000000000001" customHeight="1" x14ac:dyDescent="0.2">
      <c r="A3" s="16">
        <v>2</v>
      </c>
      <c r="B3" s="78">
        <v>23</v>
      </c>
      <c r="C3" s="80" t="s">
        <v>62</v>
      </c>
      <c r="D3" s="80" t="s">
        <v>61</v>
      </c>
      <c r="E3" s="81">
        <v>1963</v>
      </c>
      <c r="F3" s="81" t="s">
        <v>74</v>
      </c>
      <c r="G3" s="76">
        <v>4.297453703703704E-2</v>
      </c>
    </row>
    <row r="4" spans="1:7" s="27" customFormat="1" ht="20.100000000000001" customHeight="1" x14ac:dyDescent="0.2">
      <c r="A4" s="16">
        <v>3</v>
      </c>
      <c r="B4" s="77">
        <v>19</v>
      </c>
      <c r="C4" s="72" t="s">
        <v>27</v>
      </c>
      <c r="D4" s="72" t="s">
        <v>7</v>
      </c>
      <c r="E4" s="73">
        <v>1966</v>
      </c>
      <c r="F4" s="89" t="s">
        <v>74</v>
      </c>
      <c r="G4" s="74">
        <v>4.7696759259259258E-2</v>
      </c>
    </row>
    <row r="5" spans="1:7" s="11" customFormat="1" ht="20.100000000000001" customHeight="1" x14ac:dyDescent="0.2">
      <c r="A5" s="25">
        <v>4</v>
      </c>
      <c r="B5" s="56">
        <v>24</v>
      </c>
      <c r="C5" s="57" t="s">
        <v>63</v>
      </c>
      <c r="D5" s="57" t="s">
        <v>64</v>
      </c>
      <c r="E5" s="58">
        <v>1962</v>
      </c>
      <c r="F5" s="58" t="s">
        <v>74</v>
      </c>
      <c r="G5" s="60">
        <v>5.6608796296296303E-2</v>
      </c>
    </row>
    <row r="6" spans="1:7" x14ac:dyDescent="0.2">
      <c r="B6" s="4"/>
      <c r="C6" s="11"/>
      <c r="D6" s="11"/>
      <c r="E6" s="4"/>
      <c r="F6" s="4"/>
      <c r="G6" s="4"/>
    </row>
  </sheetData>
  <sortState ref="B2:G18">
    <sortCondition ref="G2:G18"/>
  </sortState>
  <phoneticPr fontId="0" type="noConversion"/>
  <conditionalFormatting sqref="B2:B5">
    <cfRule type="duplicateValues" dxfId="5" priority="1"/>
  </conditionalFormatting>
  <printOptions horizontalCentered="1"/>
  <pageMargins left="0.39370078740157483" right="0.39370078740157483" top="1.5748031496062993" bottom="0.39370078740157483" header="0.51181102362204722" footer="0.51181102362204722"/>
  <pageSetup paperSize="9" scale="95" orientation="portrait" horizontalDpi="4294967293" verticalDpi="4294967293" r:id="rId1"/>
  <headerFooter alignWithMargins="0">
    <oddHeader>&amp;C&amp;"Arial CE,Tučné"&amp;16HELLER MÁCHA LAKE CROSS COUNTRY RUN
1. ROČNÍK, 22. 4. 2017, MUŽI C</oddHeader>
    <oddFooter>&amp;Chttp://atletika.doksy.com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2" sqref="B2:G4"/>
    </sheetView>
  </sheetViews>
  <sheetFormatPr defaultRowHeight="12.75" x14ac:dyDescent="0.2"/>
  <cols>
    <col min="1" max="1" width="9.140625" style="4"/>
    <col min="2" max="2" width="10.7109375" customWidth="1"/>
    <col min="3" max="3" width="26.7109375" customWidth="1"/>
    <col min="4" max="4" width="24.140625" bestFit="1" customWidth="1"/>
    <col min="6" max="6" width="11.5703125" customWidth="1"/>
  </cols>
  <sheetData>
    <row r="1" spans="1:8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</row>
    <row r="2" spans="1:8" s="17" customFormat="1" ht="20.100000000000001" customHeight="1" x14ac:dyDescent="0.2">
      <c r="A2" s="16">
        <v>1</v>
      </c>
      <c r="B2" s="83">
        <v>6</v>
      </c>
      <c r="C2" s="85" t="s">
        <v>9</v>
      </c>
      <c r="D2" s="85" t="s">
        <v>8</v>
      </c>
      <c r="E2" s="86">
        <v>1957</v>
      </c>
      <c r="F2" s="86" t="s">
        <v>72</v>
      </c>
      <c r="G2" s="67">
        <v>3.9560185185185184E-2</v>
      </c>
      <c r="H2" s="18"/>
    </row>
    <row r="3" spans="1:8" s="19" customFormat="1" ht="20.100000000000001" customHeight="1" x14ac:dyDescent="0.2">
      <c r="A3" s="16">
        <v>2</v>
      </c>
      <c r="B3" s="84">
        <v>32</v>
      </c>
      <c r="C3" s="68" t="s">
        <v>31</v>
      </c>
      <c r="D3" s="68" t="s">
        <v>17</v>
      </c>
      <c r="E3" s="69">
        <v>1957</v>
      </c>
      <c r="F3" s="71" t="s">
        <v>72</v>
      </c>
      <c r="G3" s="70">
        <v>4.6388888888888889E-2</v>
      </c>
    </row>
    <row r="4" spans="1:8" s="19" customFormat="1" ht="20.100000000000001" customHeight="1" x14ac:dyDescent="0.2">
      <c r="A4" s="16">
        <v>3</v>
      </c>
      <c r="B4" s="83">
        <v>8</v>
      </c>
      <c r="C4" s="65" t="s">
        <v>44</v>
      </c>
      <c r="D4" s="65" t="s">
        <v>43</v>
      </c>
      <c r="E4" s="66">
        <v>1951</v>
      </c>
      <c r="F4" s="86" t="s">
        <v>72</v>
      </c>
      <c r="G4" s="67">
        <v>6.2708333333333324E-2</v>
      </c>
    </row>
  </sheetData>
  <sortState ref="B2:G9">
    <sortCondition ref="G2:G9"/>
  </sortState>
  <phoneticPr fontId="0" type="noConversion"/>
  <conditionalFormatting sqref="B2:B4">
    <cfRule type="duplicateValues" dxfId="4" priority="1"/>
  </conditionalFormatting>
  <printOptions horizontalCentered="1"/>
  <pageMargins left="0.39370078740157483" right="0.39370078740157483" top="1.5748031496062993" bottom="0.39370078740157483" header="0.51181102362204722" footer="0.51181102362204722"/>
  <pageSetup paperSize="9" scale="95" orientation="portrait" horizontalDpi="4294967293" verticalDpi="4294967293" r:id="rId1"/>
  <headerFooter alignWithMargins="0">
    <oddHeader>&amp;C&amp;"Arial CE,Tučné"&amp;16HELLER MÁCHA LAKE CROSS COUNTRY RUN
1. ROČNÍK, 22. 4. 2017, MUŽI D</oddHeader>
    <oddFooter>&amp;Chttp://atletika.doksy.com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2" sqref="B2:G3"/>
    </sheetView>
  </sheetViews>
  <sheetFormatPr defaultRowHeight="12.75" x14ac:dyDescent="0.2"/>
  <cols>
    <col min="1" max="1" width="9.140625" style="4"/>
    <col min="2" max="2" width="10.7109375" customWidth="1"/>
    <col min="3" max="3" width="26.7109375" customWidth="1"/>
    <col min="4" max="4" width="27.140625" customWidth="1"/>
    <col min="6" max="6" width="10" bestFit="1" customWidth="1"/>
  </cols>
  <sheetData>
    <row r="1" spans="1:7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s="18" customFormat="1" ht="22.5" customHeight="1" x14ac:dyDescent="0.2">
      <c r="A2" s="16">
        <v>1</v>
      </c>
      <c r="B2" s="83">
        <v>21</v>
      </c>
      <c r="C2" s="65" t="s">
        <v>59</v>
      </c>
      <c r="D2" s="65" t="s">
        <v>35</v>
      </c>
      <c r="E2" s="66">
        <v>1996</v>
      </c>
      <c r="F2" s="66" t="s">
        <v>77</v>
      </c>
      <c r="G2" s="67">
        <v>4.1921296296296297E-2</v>
      </c>
    </row>
    <row r="3" spans="1:7" s="19" customFormat="1" ht="20.100000000000001" customHeight="1" x14ac:dyDescent="0.2">
      <c r="A3" s="16">
        <v>2</v>
      </c>
      <c r="B3" s="84">
        <v>9</v>
      </c>
      <c r="C3" s="68" t="s">
        <v>45</v>
      </c>
      <c r="D3" s="68" t="s">
        <v>35</v>
      </c>
      <c r="E3" s="69">
        <v>1983</v>
      </c>
      <c r="F3" s="69" t="s">
        <v>77</v>
      </c>
      <c r="G3" s="70">
        <v>5.6273148148148149E-2</v>
      </c>
    </row>
    <row r="4" spans="1:7" ht="20.100000000000001" customHeight="1" x14ac:dyDescent="0.2"/>
    <row r="5" spans="1:7" ht="20.100000000000001" customHeight="1" x14ac:dyDescent="0.2"/>
  </sheetData>
  <sortState ref="B2:G8">
    <sortCondition ref="G2:G8"/>
  </sortState>
  <phoneticPr fontId="0" type="noConversion"/>
  <conditionalFormatting sqref="B2:B3">
    <cfRule type="duplicateValues" dxfId="3" priority="1"/>
  </conditionalFormatting>
  <printOptions horizontalCentered="1"/>
  <pageMargins left="0.19685039370078741" right="0.19685039370078741" top="1.5748031496062993" bottom="0.39370078740157483" header="0.51181102362204722" footer="0.51181102362204722"/>
  <pageSetup paperSize="9" scale="95" orientation="portrait" horizontalDpi="4294967293" verticalDpi="4294967293" r:id="rId1"/>
  <headerFooter alignWithMargins="0">
    <oddHeader>&amp;C&amp;"Arial CE,Tučné"&amp;16HELLER MÁCHA LAKE CROSS COUNTRY RUN
1. ROČNÍK, 22. 4. 2017, ŽENY A</oddHeader>
    <oddFooter>&amp;Chttp://atletika.doksy.com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2" sqref="C2:G8"/>
    </sheetView>
  </sheetViews>
  <sheetFormatPr defaultRowHeight="12.75" x14ac:dyDescent="0.2"/>
  <cols>
    <col min="1" max="1" width="9.140625" style="4"/>
    <col min="2" max="2" width="10.7109375" style="11" customWidth="1"/>
    <col min="3" max="3" width="26.7109375" style="11" customWidth="1"/>
    <col min="4" max="4" width="23" style="11" customWidth="1"/>
    <col min="5" max="5" width="9.140625" style="11"/>
    <col min="6" max="6" width="10" style="11" bestFit="1" customWidth="1"/>
    <col min="7" max="16384" width="9.140625" style="11"/>
  </cols>
  <sheetData>
    <row r="1" spans="1:7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s="27" customFormat="1" ht="20.100000000000001" customHeight="1" x14ac:dyDescent="0.2">
      <c r="A2" s="16">
        <v>1</v>
      </c>
      <c r="B2" s="77">
        <v>28</v>
      </c>
      <c r="C2" s="72" t="s">
        <v>37</v>
      </c>
      <c r="D2" s="72" t="s">
        <v>7</v>
      </c>
      <c r="E2" s="73">
        <v>1978</v>
      </c>
      <c r="F2" s="89" t="s">
        <v>75</v>
      </c>
      <c r="G2" s="74">
        <v>4.2997685185185187E-2</v>
      </c>
    </row>
    <row r="3" spans="1:7" s="18" customFormat="1" ht="20.100000000000001" customHeight="1" x14ac:dyDescent="0.2">
      <c r="A3" s="16">
        <v>2</v>
      </c>
      <c r="B3" s="78">
        <v>27</v>
      </c>
      <c r="C3" s="80" t="s">
        <v>21</v>
      </c>
      <c r="D3" s="80" t="s">
        <v>32</v>
      </c>
      <c r="E3" s="81">
        <v>1981</v>
      </c>
      <c r="F3" s="90" t="s">
        <v>75</v>
      </c>
      <c r="G3" s="76">
        <v>4.5196759259259256E-2</v>
      </c>
    </row>
    <row r="4" spans="1:7" s="18" customFormat="1" ht="20.100000000000001" customHeight="1" x14ac:dyDescent="0.2">
      <c r="A4" s="16">
        <v>3</v>
      </c>
      <c r="B4" s="77">
        <v>20</v>
      </c>
      <c r="C4" s="87" t="s">
        <v>58</v>
      </c>
      <c r="D4" s="87" t="s">
        <v>35</v>
      </c>
      <c r="E4" s="88">
        <v>1964</v>
      </c>
      <c r="F4" s="89" t="s">
        <v>75</v>
      </c>
      <c r="G4" s="74">
        <v>4.9861111111111113E-2</v>
      </c>
    </row>
    <row r="5" spans="1:7" ht="20.100000000000001" customHeight="1" x14ac:dyDescent="0.2">
      <c r="A5" s="25">
        <v>4</v>
      </c>
      <c r="B5" s="56">
        <v>22</v>
      </c>
      <c r="C5" s="61" t="s">
        <v>33</v>
      </c>
      <c r="D5" s="61" t="s">
        <v>60</v>
      </c>
      <c r="E5" s="62">
        <v>1971</v>
      </c>
      <c r="F5" s="58" t="s">
        <v>75</v>
      </c>
      <c r="G5" s="60">
        <v>5.3298611111111116E-2</v>
      </c>
    </row>
    <row r="6" spans="1:7" ht="20.100000000000001" customHeight="1" x14ac:dyDescent="0.2">
      <c r="A6" s="25">
        <v>5</v>
      </c>
      <c r="B6" s="51">
        <v>25</v>
      </c>
      <c r="C6" s="52" t="s">
        <v>65</v>
      </c>
      <c r="D6" s="52" t="s">
        <v>66</v>
      </c>
      <c r="E6" s="53">
        <v>1987</v>
      </c>
      <c r="F6" s="63" t="s">
        <v>75</v>
      </c>
      <c r="G6" s="55">
        <v>5.3611111111111109E-2</v>
      </c>
    </row>
    <row r="7" spans="1:7" ht="20.100000000000001" customHeight="1" x14ac:dyDescent="0.2">
      <c r="A7" s="25">
        <v>6</v>
      </c>
      <c r="B7" s="56">
        <v>16</v>
      </c>
      <c r="C7" s="57" t="s">
        <v>52</v>
      </c>
      <c r="D7" s="57" t="s">
        <v>53</v>
      </c>
      <c r="E7" s="58">
        <v>1977</v>
      </c>
      <c r="F7" s="58" t="s">
        <v>75</v>
      </c>
      <c r="G7" s="60">
        <v>5.5543981481481486E-2</v>
      </c>
    </row>
    <row r="8" spans="1:7" ht="20.100000000000001" customHeight="1" x14ac:dyDescent="0.2">
      <c r="A8" s="25">
        <v>7</v>
      </c>
      <c r="B8" s="51">
        <v>29</v>
      </c>
      <c r="C8" s="52" t="s">
        <v>24</v>
      </c>
      <c r="D8" s="52" t="s">
        <v>17</v>
      </c>
      <c r="E8" s="53">
        <v>1976</v>
      </c>
      <c r="F8" s="53" t="s">
        <v>75</v>
      </c>
      <c r="G8" s="55">
        <v>5.5682870370370369E-2</v>
      </c>
    </row>
  </sheetData>
  <sortState ref="B2:G10">
    <sortCondition ref="G2:G10"/>
  </sortState>
  <phoneticPr fontId="0" type="noConversion"/>
  <conditionalFormatting sqref="B2:B8">
    <cfRule type="duplicateValues" dxfId="2" priority="1"/>
  </conditionalFormatting>
  <printOptions horizontalCentered="1"/>
  <pageMargins left="0.39370078740157483" right="0.39370078740157483" top="1.5748031496062993" bottom="0.39370078740157483" header="0.51181102362204722" footer="0.51181102362204722"/>
  <pageSetup paperSize="9" scale="95" orientation="portrait" horizontalDpi="4294967293" verticalDpi="4294967293" r:id="rId1"/>
  <headerFooter alignWithMargins="0">
    <oddHeader>&amp;C&amp;"Arial CE,Tučné"&amp;16HELLER MÁCHA LAKE CROSS COUNTRY RUN
1. ROČNÍK, 22. 4. 2017, ŽENY B</oddHeader>
    <oddFooter>&amp;Chttp://atletika.doksy.com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2.75" x14ac:dyDescent="0.2"/>
  <cols>
    <col min="1" max="1" width="9.140625" style="4"/>
    <col min="2" max="2" width="10.7109375" customWidth="1"/>
    <col min="3" max="3" width="26.7109375" customWidth="1"/>
    <col min="4" max="4" width="23" customWidth="1"/>
    <col min="6" max="6" width="12.85546875" customWidth="1"/>
  </cols>
  <sheetData>
    <row r="1" spans="1:7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s="27" customFormat="1" ht="20.100000000000001" customHeight="1" x14ac:dyDescent="0.2">
      <c r="A2" s="16">
        <v>1</v>
      </c>
      <c r="B2" s="83">
        <v>33</v>
      </c>
      <c r="C2" s="65" t="s">
        <v>70</v>
      </c>
      <c r="D2" s="65" t="s">
        <v>40</v>
      </c>
      <c r="E2" s="66">
        <v>2002</v>
      </c>
      <c r="F2" s="66" t="s">
        <v>15</v>
      </c>
      <c r="G2" s="67">
        <v>4.9479166666666664E-2</v>
      </c>
    </row>
  </sheetData>
  <phoneticPr fontId="0" type="noConversion"/>
  <conditionalFormatting sqref="B2">
    <cfRule type="duplicateValues" dxfId="1" priority="1"/>
  </conditionalFormatting>
  <printOptions horizontalCentered="1"/>
  <pageMargins left="0.39370078740157483" right="0.39370078740157483" top="1.5748031496062993" bottom="0.39370078740157483" header="0.51181102362204722" footer="0.51181102362204722"/>
  <pageSetup paperSize="9" scale="95" orientation="portrait" horizontalDpi="4294967293" verticalDpi="4294967293" r:id="rId1"/>
  <headerFooter alignWithMargins="0">
    <oddHeader>&amp;C&amp;"Arial CE,Tučné"&amp;16HELLER MÁCHA LAKE CROSS COUNTRY RUN
1. ROČNÍK, 22. 4. 2017, DOROSTENCI</oddHeader>
    <oddFooter>&amp;Chttp://atletika.doksy.com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C2" sqref="C2:G2"/>
    </sheetView>
  </sheetViews>
  <sheetFormatPr defaultRowHeight="12.75" x14ac:dyDescent="0.2"/>
  <cols>
    <col min="1" max="1" width="9.140625" style="4"/>
    <col min="2" max="2" width="10.7109375" customWidth="1"/>
    <col min="3" max="3" width="26.7109375" customWidth="1"/>
    <col min="4" max="4" width="23" customWidth="1"/>
    <col min="6" max="6" width="14.140625" customWidth="1"/>
  </cols>
  <sheetData>
    <row r="1" spans="1:7" s="1" customFormat="1" ht="25.5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s="17" customFormat="1" ht="20.100000000000001" customHeight="1" x14ac:dyDescent="0.2">
      <c r="A2" s="16">
        <v>1</v>
      </c>
      <c r="B2" s="83">
        <v>31</v>
      </c>
      <c r="C2" s="85" t="s">
        <v>69</v>
      </c>
      <c r="D2" s="85" t="s">
        <v>17</v>
      </c>
      <c r="E2" s="86">
        <v>2003</v>
      </c>
      <c r="F2" s="86" t="s">
        <v>30</v>
      </c>
      <c r="G2" s="67">
        <v>0.11180555555555556</v>
      </c>
    </row>
  </sheetData>
  <conditionalFormatting sqref="B2">
    <cfRule type="duplicateValues" dxfId="0" priority="1"/>
  </conditionalFormatting>
  <pageMargins left="0.31496062992125984" right="0.31496062992125984" top="1.1811023622047245" bottom="0.78740157480314965" header="0.31496062992125984" footer="0.31496062992125984"/>
  <pageSetup paperSize="9" scale="95" orientation="portrait" horizontalDpi="4294967293" verticalDpi="1200" r:id="rId1"/>
  <headerFooter>
    <oddHeader>&amp;C&amp;"Arial CE,Tučné"&amp;16HELLER MÁCHA LAKE CROSS COUNTRY RUN
1. ROČNÍK, 22. 4. 2017, DOROSTENKY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výsledky</vt:lpstr>
      <vt:lpstr>M A</vt:lpstr>
      <vt:lpstr>M B</vt:lpstr>
      <vt:lpstr>M C</vt:lpstr>
      <vt:lpstr>M D</vt:lpstr>
      <vt:lpstr>Ž A</vt:lpstr>
      <vt:lpstr>Ž B</vt:lpstr>
      <vt:lpstr>dorostenci</vt:lpstr>
      <vt:lpstr>dorostenky</vt:lpstr>
      <vt:lpstr>tisk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Novákovi</dc:creator>
  <cp:lastModifiedBy>Jana</cp:lastModifiedBy>
  <cp:lastPrinted>2017-05-14T17:26:27Z</cp:lastPrinted>
  <dcterms:created xsi:type="dcterms:W3CDTF">2004-11-30T21:04:34Z</dcterms:created>
  <dcterms:modified xsi:type="dcterms:W3CDTF">2017-05-14T17:26:36Z</dcterms:modified>
</cp:coreProperties>
</file>